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296" windowWidth="10335" windowHeight="10830" activeTab="0"/>
  </bookViews>
  <sheets>
    <sheet name="13市民税に関する概要その１　30年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<sst xmlns="http://schemas.openxmlformats.org/spreadsheetml/2006/main" count="92" uniqueCount="56">
  <si>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　　　　　　　　</t>
  </si>
  <si>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</si>
  <si>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</si>
  <si>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</si>
  <si>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</si>
  <si>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</si>
  <si>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</si>
  <si>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</si>
  <si>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</si>
  <si>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</si>
  <si>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</si>
  <si>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</si>
  <si>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</si>
  <si>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</si>
  <si>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</si>
  <si>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</si>
  <si>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</si>
  <si>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</si>
  <si>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</si>
  <si>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（単位：人、千円）</t>
  </si>
  <si>
    <t>徴収義務者数</t>
  </si>
  <si>
    <t>納税義務者数</t>
  </si>
  <si>
    <t>特別徴収税額</t>
  </si>
  <si>
    <t>給与特徴に係る分</t>
  </si>
  <si>
    <t>年金特徴に係る分</t>
  </si>
  <si>
    <t>＜参考＞</t>
  </si>
  <si>
    <t>所得割
の納税
義務者数</t>
  </si>
  <si>
    <t>（ ７月１日現在、単位：人 )</t>
  </si>
  <si>
    <t>個人　　</t>
  </si>
  <si>
    <t>法人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</si>
  <si>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</si>
  <si>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</si>
  <si>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</si>
  <si>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</si>
  <si>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</si>
  <si>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</si>
  <si>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</si>
  <si>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</si>
  <si>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</si>
  <si>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均等割納税義務者数</t>
  </si>
  <si>
    <t>法第312条第１項</t>
  </si>
  <si>
    <t>第１号</t>
  </si>
  <si>
    <t>　区分</t>
  </si>
  <si>
    <t>左の内訳</t>
  </si>
  <si>
    <t>均等割</t>
  </si>
  <si>
    <t>所得割</t>
  </si>
  <si>
    <t>　区分　</t>
  </si>
  <si>
    <t>法第294条第１項</t>
  </si>
  <si>
    <t>注）法人の区分は平成20年４月１日から施行されたもので記載している。</t>
  </si>
  <si>
    <t>該当</t>
  </si>
  <si>
    <t>法人税割
の納税
義務者数</t>
  </si>
  <si>
    <t>法人税割
の納税
者数</t>
  </si>
  <si>
    <t>　１　納税義務者数調</t>
  </si>
  <si>
    <t>（５）市民税に関する概要</t>
  </si>
  <si>
    <t>２　特別徴収義務者等の調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</si>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</sst>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6" fillId="0" borderId="50" xfId="48" applyFont="1" applyBorder="1" applyAlignment="1">
      <alignment horizontal="right" vertical="center"/>
    </xf>
    <xf numFmtId="38" fontId="6" fillId="0" borderId="51" xfId="48" applyFont="1" applyBorder="1" applyAlignment="1">
      <alignment horizontal="right" vertical="center"/>
    </xf>
    <xf numFmtId="38" fontId="6" fillId="0" borderId="48" xfId="48" applyFont="1" applyBorder="1" applyAlignment="1">
      <alignment vertical="center"/>
    </xf>
    <xf numFmtId="38" fontId="6" fillId="0" borderId="52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38" fontId="6" fillId="0" borderId="45" xfId="48" applyFont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8" fontId="6" fillId="0" borderId="58" xfId="48" applyFont="1" applyBorder="1" applyAlignment="1">
      <alignment horizontal="right" vertical="center"/>
    </xf>
    <xf numFmtId="38" fontId="6" fillId="0" borderId="59" xfId="48" applyFont="1" applyBorder="1" applyAlignment="1">
      <alignment horizontal="right" vertical="center"/>
    </xf>
    <xf numFmtId="38" fontId="6" fillId="0" borderId="58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58" xfId="48" applyFont="1" applyFill="1" applyBorder="1" applyAlignment="1">
      <alignment horizontal="right" vertical="center"/>
    </xf>
    <xf numFmtId="38" fontId="6" fillId="0" borderId="59" xfId="48" applyFont="1" applyFill="1" applyBorder="1" applyAlignment="1">
      <alignment horizontal="right" vertical="center"/>
    </xf>
    <xf numFmtId="38" fontId="6" fillId="0" borderId="58" xfId="48" applyFont="1" applyFill="1" applyBorder="1" applyAlignment="1">
      <alignment vertical="center"/>
    </xf>
    <xf numFmtId="38" fontId="6" fillId="0" borderId="47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60" xfId="48" applyFont="1" applyBorder="1" applyAlignment="1">
      <alignment horizontal="right" vertical="center"/>
    </xf>
    <xf numFmtId="38" fontId="6" fillId="0" borderId="61" xfId="48" applyFont="1" applyBorder="1" applyAlignment="1">
      <alignment horizontal="right" vertical="center"/>
    </xf>
    <xf numFmtId="38" fontId="6" fillId="0" borderId="55" xfId="48" applyFont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38" fontId="6" fillId="0" borderId="60" xfId="48" applyFont="1" applyBorder="1" applyAlignment="1">
      <alignment vertical="center"/>
    </xf>
    <xf numFmtId="38" fontId="6" fillId="0" borderId="63" xfId="48" applyFont="1" applyBorder="1" applyAlignment="1">
      <alignment vertical="center"/>
    </xf>
    <xf numFmtId="38" fontId="6" fillId="0" borderId="6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workbookViewId="0" topLeftCell="A1">
      <selection activeCell="V28" sqref="V28"/>
    </sheetView>
  </sheetViews>
  <sheetFormatPr defaultColWidth="9.00390625" defaultRowHeight="13.5"/>
  <cols>
    <col min="1" max="1" width="2.625" style="10" customWidth="1"/>
    <col min="2" max="2" width="10.625" style="10" customWidth="1"/>
    <col min="3" max="5" width="8.75390625" style="10" customWidth="1"/>
    <col min="6" max="7" width="4.375" style="10" customWidth="1"/>
    <col min="8" max="8" width="6.25390625" style="10" customWidth="1"/>
    <col min="9" max="9" width="2.50390625" style="10" customWidth="1"/>
    <col min="10" max="10" width="3.75390625" style="10" customWidth="1"/>
    <col min="11" max="11" width="6.25390625" style="10" customWidth="1"/>
    <col min="12" max="12" width="2.50390625" style="10" customWidth="1"/>
    <col min="13" max="13" width="3.75390625" style="10" customWidth="1"/>
    <col min="14" max="14" width="6.25390625" style="10" customWidth="1"/>
    <col min="15" max="15" width="4.375" style="10" customWidth="1"/>
    <col min="16" max="16" width="1.875" style="10" customWidth="1"/>
    <col min="17" max="19" width="6.25390625" style="10" customWidth="1"/>
    <col min="20" max="22" width="8.125" style="10" customWidth="1"/>
    <col min="23" max="16384" width="9.00390625" style="10" customWidth="1"/>
  </cols>
  <sheetData>
    <row r="1" spans="2:12" ht="17.25">
      <c r="B1" s="7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4" ht="15.75" customHeight="1">
      <c r="B2" s="54" t="s">
        <v>52</v>
      </c>
      <c r="C2" s="54"/>
      <c r="D2" s="54"/>
    </row>
    <row r="3" spans="2:22" ht="14.25" thickBot="1">
      <c r="B3" s="10" t="s">
        <v>0</v>
      </c>
      <c r="C3" s="10" t="s">
        <v>1</v>
      </c>
      <c r="D3" s="10" t="s">
        <v>2</v>
      </c>
      <c r="E3" s="10" t="s">
        <v>3</v>
      </c>
      <c r="F3" s="10" t="s">
        <v>2</v>
      </c>
      <c r="G3" s="10" t="s">
        <v>3</v>
      </c>
      <c r="H3" s="10" t="s">
        <v>4</v>
      </c>
      <c r="J3" s="10" t="s">
        <v>5</v>
      </c>
      <c r="K3" s="10" t="s">
        <v>6</v>
      </c>
      <c r="M3" s="10" t="s">
        <v>1</v>
      </c>
      <c r="N3" s="10" t="s">
        <v>5</v>
      </c>
      <c r="R3" s="55" t="s">
        <v>27</v>
      </c>
      <c r="S3" s="55"/>
      <c r="T3" s="55"/>
      <c r="U3" s="55"/>
      <c r="V3" s="55"/>
    </row>
    <row r="4" spans="2:22" ht="13.5">
      <c r="B4" s="56" t="s">
        <v>46</v>
      </c>
      <c r="C4" s="59" t="s">
        <v>28</v>
      </c>
      <c r="D4" s="60"/>
      <c r="E4" s="60"/>
      <c r="F4" s="60"/>
      <c r="G4" s="61"/>
      <c r="H4" s="62" t="s">
        <v>29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2" ht="13.5">
      <c r="B5" s="57"/>
      <c r="C5" s="65" t="s">
        <v>7</v>
      </c>
      <c r="D5" s="66"/>
      <c r="E5" s="66"/>
      <c r="F5" s="67" t="s">
        <v>26</v>
      </c>
      <c r="G5" s="68"/>
      <c r="H5" s="73" t="s">
        <v>39</v>
      </c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69" t="s">
        <v>50</v>
      </c>
      <c r="V5" s="6" t="s">
        <v>25</v>
      </c>
    </row>
    <row r="6" spans="2:22" ht="14.25" customHeight="1">
      <c r="B6" s="57"/>
      <c r="C6" s="75" t="s">
        <v>47</v>
      </c>
      <c r="D6" s="76"/>
      <c r="E6" s="76"/>
      <c r="F6" s="69"/>
      <c r="G6" s="70"/>
      <c r="H6" s="77" t="s">
        <v>40</v>
      </c>
      <c r="I6" s="77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9"/>
      <c r="V6" s="70" t="s">
        <v>51</v>
      </c>
    </row>
    <row r="7" spans="2:22" ht="13.5">
      <c r="B7" s="57"/>
      <c r="C7" s="2" t="s">
        <v>8</v>
      </c>
      <c r="D7" s="3" t="s">
        <v>9</v>
      </c>
      <c r="E7" s="66" t="s">
        <v>18</v>
      </c>
      <c r="F7" s="69"/>
      <c r="G7" s="70"/>
      <c r="H7" s="8" t="s">
        <v>41</v>
      </c>
      <c r="I7" s="79" t="s">
        <v>9</v>
      </c>
      <c r="J7" s="80"/>
      <c r="K7" s="3" t="s">
        <v>10</v>
      </c>
      <c r="L7" s="79" t="s">
        <v>11</v>
      </c>
      <c r="M7" s="80"/>
      <c r="N7" s="3" t="s">
        <v>12</v>
      </c>
      <c r="O7" s="79" t="s">
        <v>13</v>
      </c>
      <c r="P7" s="80"/>
      <c r="Q7" s="3" t="s">
        <v>14</v>
      </c>
      <c r="R7" s="3" t="s">
        <v>15</v>
      </c>
      <c r="S7" s="3" t="s">
        <v>16</v>
      </c>
      <c r="T7" s="81" t="s">
        <v>18</v>
      </c>
      <c r="U7" s="69"/>
      <c r="V7" s="70"/>
    </row>
    <row r="8" spans="2:22" ht="14.25" thickBot="1">
      <c r="B8" s="58"/>
      <c r="C8" s="4" t="s">
        <v>17</v>
      </c>
      <c r="D8" s="1" t="s">
        <v>17</v>
      </c>
      <c r="E8" s="78"/>
      <c r="F8" s="71"/>
      <c r="G8" s="72"/>
      <c r="H8" s="9" t="s">
        <v>49</v>
      </c>
      <c r="I8" s="83" t="s">
        <v>49</v>
      </c>
      <c r="J8" s="84"/>
      <c r="K8" s="1" t="s">
        <v>49</v>
      </c>
      <c r="L8" s="83" t="s">
        <v>49</v>
      </c>
      <c r="M8" s="84"/>
      <c r="N8" s="1" t="s">
        <v>49</v>
      </c>
      <c r="O8" s="83" t="s">
        <v>49</v>
      </c>
      <c r="P8" s="84"/>
      <c r="Q8" s="1" t="s">
        <v>49</v>
      </c>
      <c r="R8" s="1" t="s">
        <v>49</v>
      </c>
      <c r="S8" s="1" t="s">
        <v>49</v>
      </c>
      <c r="T8" s="82"/>
      <c r="U8" s="71"/>
      <c r="V8" s="72"/>
    </row>
    <row r="9" spans="2:22" ht="13.5">
      <c r="B9" s="5" t="s">
        <v>30</v>
      </c>
      <c r="C9" s="46">
        <v>24138</v>
      </c>
      <c r="D9" s="11">
        <v>0</v>
      </c>
      <c r="E9" s="12">
        <v>24138</v>
      </c>
      <c r="F9" s="85">
        <v>22409</v>
      </c>
      <c r="G9" s="86"/>
      <c r="H9" s="50">
        <v>942</v>
      </c>
      <c r="I9" s="87">
        <v>8</v>
      </c>
      <c r="J9" s="88"/>
      <c r="K9" s="14">
        <v>298</v>
      </c>
      <c r="L9" s="87">
        <v>24</v>
      </c>
      <c r="M9" s="88"/>
      <c r="N9" s="14">
        <v>87</v>
      </c>
      <c r="O9" s="87">
        <v>13</v>
      </c>
      <c r="P9" s="88"/>
      <c r="Q9" s="14">
        <v>109</v>
      </c>
      <c r="R9" s="14">
        <v>5</v>
      </c>
      <c r="S9" s="14">
        <v>9</v>
      </c>
      <c r="T9" s="12">
        <v>1495</v>
      </c>
      <c r="U9" s="17">
        <v>1495</v>
      </c>
      <c r="V9" s="18">
        <v>509</v>
      </c>
    </row>
    <row r="10" spans="2:22" ht="13.5">
      <c r="B10" s="5" t="s">
        <v>31</v>
      </c>
      <c r="C10" s="45">
        <v>23834</v>
      </c>
      <c r="D10" s="14">
        <v>0</v>
      </c>
      <c r="E10" s="19">
        <v>23834</v>
      </c>
      <c r="F10" s="85">
        <v>21849</v>
      </c>
      <c r="G10" s="86"/>
      <c r="H10" s="50">
        <v>943</v>
      </c>
      <c r="I10" s="87">
        <v>3</v>
      </c>
      <c r="J10" s="88"/>
      <c r="K10" s="14">
        <v>284</v>
      </c>
      <c r="L10" s="87">
        <v>23</v>
      </c>
      <c r="M10" s="88"/>
      <c r="N10" s="14">
        <v>94</v>
      </c>
      <c r="O10" s="87">
        <v>8</v>
      </c>
      <c r="P10" s="88"/>
      <c r="Q10" s="14">
        <v>109</v>
      </c>
      <c r="R10" s="14">
        <v>4</v>
      </c>
      <c r="S10" s="14">
        <v>7</v>
      </c>
      <c r="T10" s="19">
        <v>1475</v>
      </c>
      <c r="U10" s="15">
        <v>1378</v>
      </c>
      <c r="V10" s="16">
        <v>482</v>
      </c>
    </row>
    <row r="11" spans="2:22" ht="13.5">
      <c r="B11" s="5" t="s">
        <v>32</v>
      </c>
      <c r="C11" s="45">
        <v>24036</v>
      </c>
      <c r="D11" s="14">
        <v>0</v>
      </c>
      <c r="E11" s="19">
        <v>24036</v>
      </c>
      <c r="F11" s="85">
        <v>22034</v>
      </c>
      <c r="G11" s="86"/>
      <c r="H11" s="50">
        <v>936</v>
      </c>
      <c r="I11" s="87">
        <v>3</v>
      </c>
      <c r="J11" s="88"/>
      <c r="K11" s="14">
        <v>289</v>
      </c>
      <c r="L11" s="87">
        <v>20</v>
      </c>
      <c r="M11" s="88"/>
      <c r="N11" s="14">
        <v>95</v>
      </c>
      <c r="O11" s="87">
        <v>10</v>
      </c>
      <c r="P11" s="88"/>
      <c r="Q11" s="14">
        <v>107</v>
      </c>
      <c r="R11" s="14">
        <v>4</v>
      </c>
      <c r="S11" s="14">
        <v>6</v>
      </c>
      <c r="T11" s="19">
        <v>1470</v>
      </c>
      <c r="U11" s="15">
        <v>1308</v>
      </c>
      <c r="V11" s="16">
        <v>492</v>
      </c>
    </row>
    <row r="12" spans="2:22" ht="13.5">
      <c r="B12" s="5" t="s">
        <v>33</v>
      </c>
      <c r="C12" s="45">
        <v>24836</v>
      </c>
      <c r="D12" s="14">
        <v>0</v>
      </c>
      <c r="E12" s="19">
        <v>24836</v>
      </c>
      <c r="F12" s="85">
        <v>22911</v>
      </c>
      <c r="G12" s="86"/>
      <c r="H12" s="50">
        <v>946</v>
      </c>
      <c r="I12" s="87">
        <v>3</v>
      </c>
      <c r="J12" s="88"/>
      <c r="K12" s="14">
        <v>294</v>
      </c>
      <c r="L12" s="87">
        <v>19</v>
      </c>
      <c r="M12" s="88"/>
      <c r="N12" s="13">
        <v>93</v>
      </c>
      <c r="O12" s="87">
        <v>14</v>
      </c>
      <c r="P12" s="88"/>
      <c r="Q12" s="13">
        <v>104</v>
      </c>
      <c r="R12" s="13">
        <v>4</v>
      </c>
      <c r="S12" s="13">
        <v>6</v>
      </c>
      <c r="T12" s="20">
        <v>1483</v>
      </c>
      <c r="U12" s="19">
        <v>1324</v>
      </c>
      <c r="V12" s="21">
        <v>553</v>
      </c>
    </row>
    <row r="13" spans="2:22" ht="13.5">
      <c r="B13" s="5" t="s">
        <v>34</v>
      </c>
      <c r="C13" s="47">
        <v>25437</v>
      </c>
      <c r="D13" s="22">
        <v>0</v>
      </c>
      <c r="E13" s="23">
        <f aca="true" t="shared" si="0" ref="E13:E18">SUM(C13:D13)</f>
        <v>25437</v>
      </c>
      <c r="F13" s="85">
        <v>23522</v>
      </c>
      <c r="G13" s="86"/>
      <c r="H13" s="51">
        <v>948</v>
      </c>
      <c r="I13" s="87">
        <v>7</v>
      </c>
      <c r="J13" s="88"/>
      <c r="K13" s="22">
        <v>296</v>
      </c>
      <c r="L13" s="87">
        <v>17</v>
      </c>
      <c r="M13" s="88"/>
      <c r="N13" s="24">
        <v>95</v>
      </c>
      <c r="O13" s="87">
        <v>13</v>
      </c>
      <c r="P13" s="88"/>
      <c r="Q13" s="24">
        <v>107</v>
      </c>
      <c r="R13" s="24">
        <v>4</v>
      </c>
      <c r="S13" s="24">
        <v>6</v>
      </c>
      <c r="T13" s="25">
        <f aca="true" t="shared" si="1" ref="T13:T18">SUM(H13:S13)</f>
        <v>1493</v>
      </c>
      <c r="U13" s="23">
        <v>1384</v>
      </c>
      <c r="V13" s="26">
        <v>586</v>
      </c>
    </row>
    <row r="14" spans="2:22" ht="13.5">
      <c r="B14" s="5" t="s">
        <v>35</v>
      </c>
      <c r="C14" s="44">
        <v>26043</v>
      </c>
      <c r="D14" s="27">
        <v>0</v>
      </c>
      <c r="E14" s="28">
        <f t="shared" si="0"/>
        <v>26043</v>
      </c>
      <c r="F14" s="100">
        <v>23976</v>
      </c>
      <c r="G14" s="101"/>
      <c r="H14" s="50">
        <v>935</v>
      </c>
      <c r="I14" s="87">
        <v>7</v>
      </c>
      <c r="J14" s="88"/>
      <c r="K14" s="14">
        <v>294</v>
      </c>
      <c r="L14" s="87">
        <v>19</v>
      </c>
      <c r="M14" s="88"/>
      <c r="N14" s="13">
        <v>97</v>
      </c>
      <c r="O14" s="87">
        <v>12</v>
      </c>
      <c r="P14" s="88"/>
      <c r="Q14" s="13">
        <v>108</v>
      </c>
      <c r="R14" s="13">
        <v>5</v>
      </c>
      <c r="S14" s="13">
        <v>6</v>
      </c>
      <c r="T14" s="20">
        <f t="shared" si="1"/>
        <v>1483</v>
      </c>
      <c r="U14" s="19">
        <v>1470</v>
      </c>
      <c r="V14" s="21">
        <v>562</v>
      </c>
    </row>
    <row r="15" spans="2:22" ht="13.5">
      <c r="B15" s="5" t="s">
        <v>36</v>
      </c>
      <c r="C15" s="48">
        <v>26631</v>
      </c>
      <c r="D15" s="29">
        <v>0</v>
      </c>
      <c r="E15" s="30">
        <f t="shared" si="0"/>
        <v>26631</v>
      </c>
      <c r="F15" s="100">
        <v>24510</v>
      </c>
      <c r="G15" s="101"/>
      <c r="H15" s="52">
        <v>978</v>
      </c>
      <c r="I15" s="87">
        <v>12</v>
      </c>
      <c r="J15" s="88"/>
      <c r="K15" s="11">
        <v>303</v>
      </c>
      <c r="L15" s="87">
        <v>21</v>
      </c>
      <c r="M15" s="88"/>
      <c r="N15" s="31">
        <v>97</v>
      </c>
      <c r="O15" s="87">
        <v>12</v>
      </c>
      <c r="P15" s="88"/>
      <c r="Q15" s="31">
        <v>112</v>
      </c>
      <c r="R15" s="31">
        <v>3</v>
      </c>
      <c r="S15" s="31">
        <v>7</v>
      </c>
      <c r="T15" s="32">
        <f t="shared" si="1"/>
        <v>1545</v>
      </c>
      <c r="U15" s="12">
        <v>1545</v>
      </c>
      <c r="V15" s="33">
        <v>709</v>
      </c>
    </row>
    <row r="16" spans="2:22" ht="13.5">
      <c r="B16" s="5" t="s">
        <v>37</v>
      </c>
      <c r="C16" s="48">
        <v>27138</v>
      </c>
      <c r="D16" s="29">
        <v>0</v>
      </c>
      <c r="E16" s="30">
        <f t="shared" si="0"/>
        <v>27138</v>
      </c>
      <c r="F16" s="100">
        <v>24955</v>
      </c>
      <c r="G16" s="101"/>
      <c r="H16" s="52">
        <v>968</v>
      </c>
      <c r="I16" s="87">
        <v>12</v>
      </c>
      <c r="J16" s="88"/>
      <c r="K16" s="11">
        <v>302</v>
      </c>
      <c r="L16" s="87">
        <v>23</v>
      </c>
      <c r="M16" s="88"/>
      <c r="N16" s="11">
        <v>102</v>
      </c>
      <c r="O16" s="87">
        <v>14</v>
      </c>
      <c r="P16" s="88"/>
      <c r="Q16" s="11">
        <v>110</v>
      </c>
      <c r="R16" s="11">
        <v>2</v>
      </c>
      <c r="S16" s="11">
        <v>7</v>
      </c>
      <c r="T16" s="32">
        <f t="shared" si="1"/>
        <v>1540</v>
      </c>
      <c r="U16" s="12">
        <v>1540</v>
      </c>
      <c r="V16" s="33">
        <v>773</v>
      </c>
    </row>
    <row r="17" spans="2:22" ht="13.5">
      <c r="B17" s="5" t="s">
        <v>38</v>
      </c>
      <c r="C17" s="44">
        <v>27568</v>
      </c>
      <c r="D17" s="27">
        <v>0</v>
      </c>
      <c r="E17" s="28">
        <f t="shared" si="0"/>
        <v>27568</v>
      </c>
      <c r="F17" s="102">
        <v>25334</v>
      </c>
      <c r="G17" s="103"/>
      <c r="H17" s="50">
        <v>975</v>
      </c>
      <c r="I17" s="104">
        <v>11</v>
      </c>
      <c r="J17" s="104"/>
      <c r="K17" s="14">
        <v>298</v>
      </c>
      <c r="L17" s="104">
        <v>26</v>
      </c>
      <c r="M17" s="104"/>
      <c r="N17" s="14">
        <v>108</v>
      </c>
      <c r="O17" s="104">
        <v>14</v>
      </c>
      <c r="P17" s="104"/>
      <c r="Q17" s="14">
        <v>116</v>
      </c>
      <c r="R17" s="14">
        <v>2</v>
      </c>
      <c r="S17" s="14">
        <v>8</v>
      </c>
      <c r="T17" s="20">
        <f t="shared" si="1"/>
        <v>1558</v>
      </c>
      <c r="U17" s="19">
        <v>1558</v>
      </c>
      <c r="V17" s="21">
        <v>749</v>
      </c>
    </row>
    <row r="18" spans="2:22" ht="14.25" thickBot="1">
      <c r="B18" s="37" t="s">
        <v>55</v>
      </c>
      <c r="C18" s="49">
        <v>28038</v>
      </c>
      <c r="D18" s="38">
        <v>0</v>
      </c>
      <c r="E18" s="39">
        <f t="shared" si="0"/>
        <v>28038</v>
      </c>
      <c r="F18" s="143">
        <v>25820</v>
      </c>
      <c r="G18" s="144"/>
      <c r="H18" s="53">
        <v>1017</v>
      </c>
      <c r="I18" s="145">
        <v>11</v>
      </c>
      <c r="J18" s="146"/>
      <c r="K18" s="40">
        <v>317</v>
      </c>
      <c r="L18" s="145">
        <v>24</v>
      </c>
      <c r="M18" s="146"/>
      <c r="N18" s="40">
        <v>106</v>
      </c>
      <c r="O18" s="145">
        <v>15</v>
      </c>
      <c r="P18" s="146"/>
      <c r="Q18" s="40">
        <v>118</v>
      </c>
      <c r="R18" s="40">
        <v>1</v>
      </c>
      <c r="S18" s="40">
        <v>9</v>
      </c>
      <c r="T18" s="41">
        <f t="shared" si="1"/>
        <v>1618</v>
      </c>
      <c r="U18" s="42">
        <f>T18</f>
        <v>1618</v>
      </c>
      <c r="V18" s="43">
        <v>755</v>
      </c>
    </row>
    <row r="19" ht="13.5">
      <c r="B19" s="34" t="s">
        <v>48</v>
      </c>
    </row>
    <row r="20" ht="13.5">
      <c r="B20" s="34"/>
    </row>
    <row r="21" spans="2:4" ht="13.5">
      <c r="B21" s="54" t="s">
        <v>54</v>
      </c>
      <c r="C21" s="54"/>
      <c r="D21" s="54"/>
    </row>
    <row r="22" spans="2:18" ht="15" customHeight="1" thickBot="1">
      <c r="B22" s="10" t="s">
        <v>1</v>
      </c>
      <c r="D22" s="10" t="s">
        <v>2</v>
      </c>
      <c r="E22" s="10" t="s">
        <v>5</v>
      </c>
      <c r="F22" s="10" t="s">
        <v>3</v>
      </c>
      <c r="H22" s="10" t="s">
        <v>5</v>
      </c>
      <c r="N22" s="55" t="s">
        <v>19</v>
      </c>
      <c r="O22" s="55"/>
      <c r="P22" s="55"/>
      <c r="Q22" s="55"/>
      <c r="R22" s="55"/>
    </row>
    <row r="23" spans="2:18" ht="14.25" thickBot="1">
      <c r="B23" s="59" t="s">
        <v>42</v>
      </c>
      <c r="C23" s="60"/>
      <c r="D23" s="61"/>
      <c r="E23" s="108" t="s">
        <v>20</v>
      </c>
      <c r="F23" s="109"/>
      <c r="G23" s="110" t="s">
        <v>21</v>
      </c>
      <c r="H23" s="111"/>
      <c r="I23" s="112"/>
      <c r="J23" s="110" t="s">
        <v>22</v>
      </c>
      <c r="K23" s="111"/>
      <c r="L23" s="111"/>
      <c r="M23" s="59" t="s">
        <v>43</v>
      </c>
      <c r="N23" s="60"/>
      <c r="O23" s="60"/>
      <c r="P23" s="60"/>
      <c r="Q23" s="60"/>
      <c r="R23" s="61"/>
    </row>
    <row r="24" spans="2:18" ht="14.25" thickBot="1">
      <c r="B24" s="105"/>
      <c r="C24" s="106"/>
      <c r="D24" s="107"/>
      <c r="E24" s="109"/>
      <c r="F24" s="109"/>
      <c r="G24" s="113"/>
      <c r="H24" s="114"/>
      <c r="I24" s="115"/>
      <c r="J24" s="113"/>
      <c r="K24" s="114"/>
      <c r="L24" s="114"/>
      <c r="M24" s="116" t="s">
        <v>44</v>
      </c>
      <c r="N24" s="78"/>
      <c r="O24" s="78"/>
      <c r="P24" s="78" t="s">
        <v>45</v>
      </c>
      <c r="Q24" s="78"/>
      <c r="R24" s="117"/>
    </row>
    <row r="25" spans="1:18" ht="14.25">
      <c r="A25" s="35"/>
      <c r="B25" s="118" t="s">
        <v>34</v>
      </c>
      <c r="C25" s="120" t="s">
        <v>23</v>
      </c>
      <c r="D25" s="121"/>
      <c r="E25" s="122">
        <v>4453</v>
      </c>
      <c r="F25" s="123"/>
      <c r="G25" s="124">
        <v>15728</v>
      </c>
      <c r="H25" s="125"/>
      <c r="I25" s="126"/>
      <c r="J25" s="124">
        <v>1877619</v>
      </c>
      <c r="K25" s="125"/>
      <c r="L25" s="126"/>
      <c r="M25" s="124">
        <v>47184</v>
      </c>
      <c r="N25" s="125"/>
      <c r="O25" s="127"/>
      <c r="P25" s="128">
        <v>1830435</v>
      </c>
      <c r="Q25" s="125"/>
      <c r="R25" s="126"/>
    </row>
    <row r="26" spans="2:18" ht="14.25">
      <c r="B26" s="119"/>
      <c r="C26" s="120" t="s">
        <v>24</v>
      </c>
      <c r="D26" s="121"/>
      <c r="E26" s="122">
        <v>7</v>
      </c>
      <c r="F26" s="123"/>
      <c r="G26" s="124">
        <v>2560</v>
      </c>
      <c r="H26" s="125"/>
      <c r="I26" s="126"/>
      <c r="J26" s="124">
        <v>95435</v>
      </c>
      <c r="K26" s="125"/>
      <c r="L26" s="126"/>
      <c r="M26" s="124">
        <v>6051</v>
      </c>
      <c r="N26" s="125"/>
      <c r="O26" s="127"/>
      <c r="P26" s="128">
        <v>89384</v>
      </c>
      <c r="Q26" s="125"/>
      <c r="R26" s="126"/>
    </row>
    <row r="27" spans="1:18" ht="14.25">
      <c r="A27" s="35"/>
      <c r="B27" s="118" t="s">
        <v>35</v>
      </c>
      <c r="C27" s="120" t="s">
        <v>23</v>
      </c>
      <c r="D27" s="121"/>
      <c r="E27" s="129">
        <v>4560</v>
      </c>
      <c r="F27" s="130"/>
      <c r="G27" s="131">
        <v>16267</v>
      </c>
      <c r="H27" s="132"/>
      <c r="I27" s="133"/>
      <c r="J27" s="131">
        <v>1946379</v>
      </c>
      <c r="K27" s="132"/>
      <c r="L27" s="133"/>
      <c r="M27" s="131">
        <v>56935</v>
      </c>
      <c r="N27" s="132"/>
      <c r="O27" s="134"/>
      <c r="P27" s="135">
        <v>1889444</v>
      </c>
      <c r="Q27" s="132"/>
      <c r="R27" s="133"/>
    </row>
    <row r="28" spans="2:18" ht="14.25">
      <c r="B28" s="119"/>
      <c r="C28" s="120" t="s">
        <v>24</v>
      </c>
      <c r="D28" s="121"/>
      <c r="E28" s="129">
        <v>7</v>
      </c>
      <c r="F28" s="130"/>
      <c r="G28" s="131">
        <v>2710</v>
      </c>
      <c r="H28" s="132"/>
      <c r="I28" s="133"/>
      <c r="J28" s="131">
        <v>99275</v>
      </c>
      <c r="K28" s="132"/>
      <c r="L28" s="133"/>
      <c r="M28" s="131">
        <v>7450</v>
      </c>
      <c r="N28" s="132"/>
      <c r="O28" s="134"/>
      <c r="P28" s="135">
        <v>91825</v>
      </c>
      <c r="Q28" s="132"/>
      <c r="R28" s="133"/>
    </row>
    <row r="29" spans="2:18" ht="14.25">
      <c r="B29" s="118" t="s">
        <v>36</v>
      </c>
      <c r="C29" s="120" t="s">
        <v>23</v>
      </c>
      <c r="D29" s="121"/>
      <c r="E29" s="129">
        <v>4698</v>
      </c>
      <c r="F29" s="130"/>
      <c r="G29" s="131">
        <v>16807</v>
      </c>
      <c r="H29" s="132"/>
      <c r="I29" s="133"/>
      <c r="J29" s="131">
        <v>2031525</v>
      </c>
      <c r="K29" s="132"/>
      <c r="L29" s="133"/>
      <c r="M29" s="131">
        <v>58825</v>
      </c>
      <c r="N29" s="132"/>
      <c r="O29" s="134"/>
      <c r="P29" s="135">
        <v>1972700</v>
      </c>
      <c r="Q29" s="132"/>
      <c r="R29" s="133"/>
    </row>
    <row r="30" spans="2:18" ht="14.25">
      <c r="B30" s="119"/>
      <c r="C30" s="120" t="s">
        <v>24</v>
      </c>
      <c r="D30" s="121"/>
      <c r="E30" s="129">
        <v>7</v>
      </c>
      <c r="F30" s="130"/>
      <c r="G30" s="131">
        <v>2700</v>
      </c>
      <c r="H30" s="132"/>
      <c r="I30" s="133"/>
      <c r="J30" s="131">
        <v>94198</v>
      </c>
      <c r="K30" s="132"/>
      <c r="L30" s="133"/>
      <c r="M30" s="131">
        <v>7382</v>
      </c>
      <c r="N30" s="132"/>
      <c r="O30" s="134"/>
      <c r="P30" s="135">
        <v>86816</v>
      </c>
      <c r="Q30" s="132"/>
      <c r="R30" s="133"/>
    </row>
    <row r="31" spans="2:22" ht="14.25">
      <c r="B31" s="118" t="s">
        <v>37</v>
      </c>
      <c r="C31" s="120" t="s">
        <v>23</v>
      </c>
      <c r="D31" s="121"/>
      <c r="E31" s="122">
        <v>4803</v>
      </c>
      <c r="F31" s="123"/>
      <c r="G31" s="124">
        <v>17278</v>
      </c>
      <c r="H31" s="125"/>
      <c r="I31" s="126"/>
      <c r="J31" s="124">
        <v>2091432</v>
      </c>
      <c r="K31" s="125"/>
      <c r="L31" s="126"/>
      <c r="M31" s="124">
        <v>60473</v>
      </c>
      <c r="N31" s="125"/>
      <c r="O31" s="127"/>
      <c r="P31" s="128">
        <v>2030959</v>
      </c>
      <c r="Q31" s="125"/>
      <c r="R31" s="126"/>
      <c r="V31" s="36"/>
    </row>
    <row r="32" spans="2:18" ht="14.25">
      <c r="B32" s="119"/>
      <c r="C32" s="120" t="s">
        <v>24</v>
      </c>
      <c r="D32" s="121"/>
      <c r="E32" s="122">
        <v>6</v>
      </c>
      <c r="F32" s="123"/>
      <c r="G32" s="124">
        <v>2900</v>
      </c>
      <c r="H32" s="125"/>
      <c r="I32" s="126"/>
      <c r="J32" s="124">
        <v>98180</v>
      </c>
      <c r="K32" s="125"/>
      <c r="L32" s="126"/>
      <c r="M32" s="124">
        <v>7891</v>
      </c>
      <c r="N32" s="125"/>
      <c r="O32" s="127"/>
      <c r="P32" s="128">
        <v>90289</v>
      </c>
      <c r="Q32" s="125"/>
      <c r="R32" s="126"/>
    </row>
    <row r="33" spans="2:18" ht="14.25">
      <c r="B33" s="118" t="s">
        <v>38</v>
      </c>
      <c r="C33" s="120" t="s">
        <v>23</v>
      </c>
      <c r="D33" s="121"/>
      <c r="E33" s="122">
        <v>4981</v>
      </c>
      <c r="F33" s="123"/>
      <c r="G33" s="124">
        <v>17897</v>
      </c>
      <c r="H33" s="125"/>
      <c r="I33" s="126"/>
      <c r="J33" s="124">
        <v>2164735</v>
      </c>
      <c r="K33" s="125"/>
      <c r="L33" s="125"/>
      <c r="M33" s="136">
        <v>62640</v>
      </c>
      <c r="N33" s="137"/>
      <c r="O33" s="137"/>
      <c r="P33" s="137">
        <v>2102095</v>
      </c>
      <c r="Q33" s="137"/>
      <c r="R33" s="139"/>
    </row>
    <row r="34" spans="2:18" ht="14.25">
      <c r="B34" s="119"/>
      <c r="C34" s="120" t="s">
        <v>24</v>
      </c>
      <c r="D34" s="121"/>
      <c r="E34" s="140">
        <v>6</v>
      </c>
      <c r="F34" s="141"/>
      <c r="G34" s="124">
        <v>3041</v>
      </c>
      <c r="H34" s="125"/>
      <c r="I34" s="126"/>
      <c r="J34" s="124">
        <v>102426</v>
      </c>
      <c r="K34" s="125"/>
      <c r="L34" s="125"/>
      <c r="M34" s="136">
        <v>8309</v>
      </c>
      <c r="N34" s="137"/>
      <c r="O34" s="137"/>
      <c r="P34" s="137">
        <v>94117</v>
      </c>
      <c r="Q34" s="137"/>
      <c r="R34" s="139"/>
    </row>
    <row r="35" spans="2:18" ht="14.25">
      <c r="B35" s="147" t="s">
        <v>55</v>
      </c>
      <c r="C35" s="149" t="s">
        <v>23</v>
      </c>
      <c r="D35" s="150"/>
      <c r="E35" s="140">
        <v>5085</v>
      </c>
      <c r="F35" s="141"/>
      <c r="G35" s="151">
        <v>18315</v>
      </c>
      <c r="H35" s="152"/>
      <c r="I35" s="153"/>
      <c r="J35" s="151">
        <v>2241064</v>
      </c>
      <c r="K35" s="152"/>
      <c r="L35" s="152"/>
      <c r="M35" s="138">
        <v>64103</v>
      </c>
      <c r="N35" s="89"/>
      <c r="O35" s="89"/>
      <c r="P35" s="89">
        <v>2176961</v>
      </c>
      <c r="Q35" s="89"/>
      <c r="R35" s="90"/>
    </row>
    <row r="36" spans="2:18" ht="15" thickBot="1">
      <c r="B36" s="148"/>
      <c r="C36" s="91" t="s">
        <v>24</v>
      </c>
      <c r="D36" s="92"/>
      <c r="E36" s="93">
        <v>5</v>
      </c>
      <c r="F36" s="94"/>
      <c r="G36" s="95">
        <v>3132</v>
      </c>
      <c r="H36" s="96"/>
      <c r="I36" s="97"/>
      <c r="J36" s="95">
        <v>104447</v>
      </c>
      <c r="K36" s="96"/>
      <c r="L36" s="96"/>
      <c r="M36" s="98">
        <v>8586</v>
      </c>
      <c r="N36" s="99"/>
      <c r="O36" s="99"/>
      <c r="P36" s="99">
        <v>95861</v>
      </c>
      <c r="Q36" s="99"/>
      <c r="R36" s="142"/>
    </row>
  </sheetData>
  <sheetProtection formatCells="0" formatColumns="0" formatRows="0" insertColumns="0" insertRows="0" insertHyperlinks="0" deleteColumns="0" deleteRows="0" sort="0" autoFilter="0" pivotTables="0"/>
  <mergeCells count="147">
    <mergeCell ref="P36:R36"/>
    <mergeCell ref="F18:G18"/>
    <mergeCell ref="I18:J18"/>
    <mergeCell ref="L18:M18"/>
    <mergeCell ref="O18:P18"/>
    <mergeCell ref="B35:B36"/>
    <mergeCell ref="C35:D35"/>
    <mergeCell ref="E35:F35"/>
    <mergeCell ref="G35:I35"/>
    <mergeCell ref="J35:L35"/>
    <mergeCell ref="M35:O35"/>
    <mergeCell ref="P33:R33"/>
    <mergeCell ref="C34:D34"/>
    <mergeCell ref="E34:F34"/>
    <mergeCell ref="G34:I34"/>
    <mergeCell ref="J34:L34"/>
    <mergeCell ref="M34:O34"/>
    <mergeCell ref="P34:R34"/>
    <mergeCell ref="B33:B34"/>
    <mergeCell ref="C33:D33"/>
    <mergeCell ref="E33:F33"/>
    <mergeCell ref="G33:I33"/>
    <mergeCell ref="J33:L33"/>
    <mergeCell ref="M33:O33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1"/>
    <mergeCell ref="N22:R22"/>
    <mergeCell ref="B23:D24"/>
    <mergeCell ref="E23:F24"/>
    <mergeCell ref="G23:I24"/>
    <mergeCell ref="J23:L24"/>
    <mergeCell ref="M23:R23"/>
    <mergeCell ref="M24:O24"/>
    <mergeCell ref="P24:R24"/>
    <mergeCell ref="F16:G16"/>
    <mergeCell ref="I16:J16"/>
    <mergeCell ref="L16:M16"/>
    <mergeCell ref="O16:P16"/>
    <mergeCell ref="F17:G17"/>
    <mergeCell ref="I17:J17"/>
    <mergeCell ref="L17:M17"/>
    <mergeCell ref="O17:P17"/>
    <mergeCell ref="F14:G14"/>
    <mergeCell ref="I14:J14"/>
    <mergeCell ref="L14:M14"/>
    <mergeCell ref="O14:P14"/>
    <mergeCell ref="F15:G15"/>
    <mergeCell ref="I15:J15"/>
    <mergeCell ref="L15:M15"/>
    <mergeCell ref="O15:P15"/>
    <mergeCell ref="F12:G12"/>
    <mergeCell ref="I12:J12"/>
    <mergeCell ref="L12:M12"/>
    <mergeCell ref="O12:P12"/>
    <mergeCell ref="F13:G13"/>
    <mergeCell ref="I13:J13"/>
    <mergeCell ref="L13:M13"/>
    <mergeCell ref="O13:P13"/>
    <mergeCell ref="F10:G10"/>
    <mergeCell ref="I10:J10"/>
    <mergeCell ref="L10:M10"/>
    <mergeCell ref="O10:P10"/>
    <mergeCell ref="F11:G11"/>
    <mergeCell ref="I11:J11"/>
    <mergeCell ref="L11:M11"/>
    <mergeCell ref="O11:P11"/>
    <mergeCell ref="F9:G9"/>
    <mergeCell ref="I9:J9"/>
    <mergeCell ref="L9:M9"/>
    <mergeCell ref="O9:P9"/>
    <mergeCell ref="P35:R35"/>
    <mergeCell ref="C36:D36"/>
    <mergeCell ref="E36:F36"/>
    <mergeCell ref="G36:I36"/>
    <mergeCell ref="J36:L36"/>
    <mergeCell ref="M36:O36"/>
    <mergeCell ref="H6:T6"/>
    <mergeCell ref="V6:V8"/>
    <mergeCell ref="E7:E8"/>
    <mergeCell ref="I7:J7"/>
    <mergeCell ref="L7:M7"/>
    <mergeCell ref="O7:P7"/>
    <mergeCell ref="T7:T8"/>
    <mergeCell ref="I8:J8"/>
    <mergeCell ref="L8:M8"/>
    <mergeCell ref="O8:P8"/>
    <mergeCell ref="B2:D2"/>
    <mergeCell ref="R3:V3"/>
    <mergeCell ref="B4:B8"/>
    <mergeCell ref="C4:G4"/>
    <mergeCell ref="H4:V4"/>
    <mergeCell ref="C5:E5"/>
    <mergeCell ref="F5:G8"/>
    <mergeCell ref="H5:T5"/>
    <mergeCell ref="U5:U8"/>
    <mergeCell ref="C6:E6"/>
  </mergeCells>
  <printOptions/>
  <pageMargins left="0.7874015748031497" right="0.7874015748031497" top="0.9055118110236221" bottom="0.9055118110236221" header="0.5118110236220472" footer="0.6299212598425197"/>
  <pageSetup horizontalDpi="300" verticalDpi="300" orientation="landscape" paperSize="9" scale="99" r:id="rId1"/>
  <headerFooter differentOddEven="1" scaleWithDoc="0" alignWithMargins="0">
    <oddFooter>&amp;C-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清水　祐志</cp:lastModifiedBy>
  <cp:lastPrinted>2017-08-25T08:32:16Z</cp:lastPrinted>
  <dcterms:created xsi:type="dcterms:W3CDTF">2001-06-28T08:11:13Z</dcterms:created>
  <dcterms:modified xsi:type="dcterms:W3CDTF">2018-09-18T06:54:56Z</dcterms:modified>
  <cp:category/>
  <cp:version/>
  <cp:contentType/>
  <cp:contentStatus/>
</cp:coreProperties>
</file>