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2120" windowHeight="9105" activeTab="0"/>
  </bookViews>
  <sheets>
    <sheet name="活動記録簿" sheetId="1" r:id="rId1"/>
    <sheet name="活動記録簿（見本）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<sst xmlns="http://schemas.openxmlformats.org/spreadsheetml/2006/main" count="53" uniqueCount="28">
  <si>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r>
      <t>日中一時支援事業活動記録簿　　</t>
    </r>
    <r>
      <rPr>
        <sz val="14"/>
        <rFont val="ＭＳ 明朝"/>
        <family val="1"/>
      </rPr>
      <t>利用者氏名（　　　　　　　　　　）</t>
    </r>
  </si>
  <si>
    <t>日</t>
  </si>
  <si>
    <t>曜日</t>
  </si>
  <si>
    <t>時間数</t>
  </si>
  <si>
    <t>開始時間</t>
  </si>
  <si>
    <t>終了時間</t>
  </si>
  <si>
    <t>実施日数</t>
  </si>
  <si>
    <t>合計</t>
  </si>
  <si>
    <t>サービス提供者印</t>
  </si>
  <si>
    <t>４時間未満</t>
  </si>
  <si>
    <t>日</t>
  </si>
  <si>
    <t>送迎回数</t>
  </si>
  <si>
    <t>回</t>
  </si>
  <si>
    <t>８時間以上</t>
  </si>
  <si>
    <t>４時間以上
８時間未満</t>
  </si>
  <si>
    <r>
      <t xml:space="preserve">実利用時間
</t>
    </r>
    <r>
      <rPr>
        <sz val="10"/>
        <rFont val="ＭＳ 明朝"/>
        <family val="1"/>
      </rPr>
      <t>（送迎時間を除く）</t>
    </r>
  </si>
  <si>
    <t>利用者
確認印</t>
  </si>
  <si>
    <t>送迎有無</t>
  </si>
  <si>
    <t>学校⇒事業所</t>
  </si>
  <si>
    <r>
      <t>（平成</t>
    </r>
    <r>
      <rPr>
        <b/>
        <i/>
        <sz val="12"/>
        <rFont val="ＭＳ 明朝"/>
        <family val="1"/>
      </rPr>
      <t>〇〇</t>
    </r>
    <r>
      <rPr>
        <b/>
        <sz val="12"/>
        <rFont val="ＭＳ 明朝"/>
        <family val="1"/>
      </rPr>
      <t>年</t>
    </r>
    <r>
      <rPr>
        <b/>
        <i/>
        <sz val="12"/>
        <rFont val="ＭＳ 明朝"/>
        <family val="1"/>
      </rPr>
      <t>〇〇</t>
    </r>
    <r>
      <rPr>
        <b/>
        <sz val="12"/>
        <rFont val="ＭＳ 明朝"/>
        <family val="1"/>
      </rPr>
      <t>月分）</t>
    </r>
  </si>
  <si>
    <r>
      <t>日中一時支援事業活動記録簿　　</t>
    </r>
    <r>
      <rPr>
        <sz val="14"/>
        <rFont val="ＭＳ 明朝"/>
        <family val="1"/>
      </rPr>
      <t>利用者氏名（　</t>
    </r>
    <r>
      <rPr>
        <b/>
        <i/>
        <sz val="14"/>
        <rFont val="ＭＳ 明朝"/>
        <family val="1"/>
      </rPr>
      <t>野々市　花子</t>
    </r>
    <r>
      <rPr>
        <sz val="14"/>
        <rFont val="ＭＳ 明朝"/>
        <family val="1"/>
      </rPr>
      <t>　）</t>
    </r>
  </si>
  <si>
    <t>土</t>
  </si>
  <si>
    <t>火</t>
  </si>
  <si>
    <t>有</t>
  </si>
  <si>
    <t>金</t>
  </si>
  <si>
    <t>有</t>
  </si>
  <si>
    <t>備考</t>
  </si>
  <si>
    <t>（  　　年　　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</si>
</sst>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  <numFmt numFmtId="183" formatCode="h:mm;;"/>
    <numFmt numFmtId="184" formatCode="#,###"/>
    <numFmt numFmtId="185" formatCode="0.0_);[Red]\(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i/>
      <sz val="12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111111"/>
      <name val="ＭＳ ゴシック"/>
      <family val="3"/>
    </font>
    <font>
      <sz val="12"/>
      <color rgb="FF11111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justify" vertical="center" shrinkToFit="1"/>
    </xf>
    <xf numFmtId="0" fontId="2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justify" vertical="center" shrinkToFit="1"/>
    </xf>
    <xf numFmtId="0" fontId="4" fillId="0" borderId="0" xfId="0" applyFont="1" applyBorder="1" applyAlignment="1">
      <alignment horizontal="center" vertical="center" shrinkToFit="1"/>
    </xf>
    <xf numFmtId="182" fontId="4" fillId="0" borderId="0" xfId="0" applyNumberFormat="1" applyFont="1" applyBorder="1" applyAlignment="1">
      <alignment horizontal="center" vertical="center" shrinkToFit="1"/>
    </xf>
    <xf numFmtId="183" fontId="4" fillId="0" borderId="10" xfId="0" applyNumberFormat="1" applyFont="1" applyBorder="1" applyAlignment="1">
      <alignment horizontal="center" vertical="center" shrinkToFit="1"/>
    </xf>
    <xf numFmtId="184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shrinkToFit="1"/>
    </xf>
    <xf numFmtId="182" fontId="4" fillId="0" borderId="10" xfId="0" applyNumberFormat="1" applyFont="1" applyBorder="1" applyAlignment="1">
      <alignment horizontal="center" vertical="center" shrinkToFit="1"/>
    </xf>
    <xf numFmtId="184" fontId="9" fillId="0" borderId="12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182" fontId="9" fillId="0" borderId="10" xfId="0" applyNumberFormat="1" applyFont="1" applyBorder="1" applyAlignment="1">
      <alignment horizontal="center" vertical="center" shrinkToFit="1"/>
    </xf>
    <xf numFmtId="183" fontId="9" fillId="0" borderId="10" xfId="0" applyNumberFormat="1" applyFont="1" applyBorder="1" applyAlignment="1">
      <alignment horizontal="center" vertical="center" shrinkToFit="1"/>
    </xf>
    <xf numFmtId="184" fontId="47" fillId="0" borderId="15" xfId="0" applyNumberFormat="1" applyFont="1" applyBorder="1" applyAlignment="1">
      <alignment vertical="center"/>
    </xf>
    <xf numFmtId="184" fontId="48" fillId="0" borderId="15" xfId="0" applyNumberFormat="1" applyFont="1" applyBorder="1" applyAlignment="1">
      <alignment vertical="center"/>
    </xf>
    <xf numFmtId="184" fontId="47" fillId="0" borderId="12" xfId="0" applyNumberFormat="1" applyFont="1" applyBorder="1" applyAlignment="1">
      <alignment vertical="center"/>
    </xf>
    <xf numFmtId="184" fontId="48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justify" vertical="center" shrinkToFit="1"/>
    </xf>
    <xf numFmtId="0" fontId="5" fillId="0" borderId="0" xfId="0" applyFont="1" applyBorder="1" applyAlignment="1">
      <alignment horizontal="justify" vertical="center" shrinkToFit="1"/>
    </xf>
    <xf numFmtId="0" fontId="7" fillId="0" borderId="10" xfId="0" applyFont="1" applyBorder="1" applyAlignment="1">
      <alignment horizontal="center" vertical="center" textRotation="255" wrapText="1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60" zoomScalePageLayoutView="0" workbookViewId="0" topLeftCell="A1">
      <selection activeCell="A1" sqref="A1:D1"/>
    </sheetView>
  </sheetViews>
  <sheetFormatPr defaultColWidth="9.00390625" defaultRowHeight="13.5"/>
  <cols>
    <col min="1" max="2" width="9.00390625" style="2" customWidth="1"/>
    <col min="3" max="4" width="9.50390625" style="2" bestFit="1" customWidth="1"/>
    <col min="5" max="16384" width="9.00390625" style="2" customWidth="1"/>
  </cols>
  <sheetData>
    <row r="1" spans="1:4" ht="18.75" customHeight="1">
      <c r="A1" s="30" t="s">
        <v>27</v>
      </c>
      <c r="B1" s="30"/>
      <c r="C1" s="30"/>
      <c r="D1" s="30"/>
    </row>
    <row r="2" spans="1:10" ht="18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45.75" customHeight="1">
      <c r="A3" s="24" t="s">
        <v>1</v>
      </c>
      <c r="B3" s="24" t="s">
        <v>2</v>
      </c>
      <c r="C3" s="23" t="s">
        <v>15</v>
      </c>
      <c r="D3" s="23"/>
      <c r="E3" s="24" t="s">
        <v>3</v>
      </c>
      <c r="F3" s="10" t="s">
        <v>17</v>
      </c>
      <c r="G3" s="26" t="s">
        <v>26</v>
      </c>
      <c r="H3" s="27"/>
      <c r="I3" s="32" t="s">
        <v>8</v>
      </c>
      <c r="J3" s="32" t="s">
        <v>16</v>
      </c>
    </row>
    <row r="4" spans="1:10" ht="19.5" customHeight="1">
      <c r="A4" s="24"/>
      <c r="B4" s="24"/>
      <c r="C4" s="3" t="s">
        <v>4</v>
      </c>
      <c r="D4" s="3" t="s">
        <v>5</v>
      </c>
      <c r="E4" s="24"/>
      <c r="F4" s="11" t="s">
        <v>18</v>
      </c>
      <c r="G4" s="28"/>
      <c r="H4" s="29"/>
      <c r="I4" s="32"/>
      <c r="J4" s="32"/>
    </row>
    <row r="5" spans="1:10" ht="39" customHeight="1">
      <c r="A5" s="3"/>
      <c r="B5" s="3"/>
      <c r="C5" s="12"/>
      <c r="D5" s="12"/>
      <c r="E5" s="8">
        <f aca="true" t="shared" si="0" ref="E5:E19">D5-C5</f>
        <v>0</v>
      </c>
      <c r="F5" s="3"/>
      <c r="G5" s="21"/>
      <c r="H5" s="22"/>
      <c r="I5" s="3"/>
      <c r="J5" s="3"/>
    </row>
    <row r="6" spans="1:10" ht="39" customHeight="1">
      <c r="A6" s="3"/>
      <c r="B6" s="3"/>
      <c r="C6" s="12"/>
      <c r="D6" s="12"/>
      <c r="E6" s="8">
        <f t="shared" si="0"/>
        <v>0</v>
      </c>
      <c r="F6" s="3"/>
      <c r="G6" s="21"/>
      <c r="H6" s="22"/>
      <c r="I6" s="3"/>
      <c r="J6" s="3"/>
    </row>
    <row r="7" spans="1:10" ht="39" customHeight="1">
      <c r="A7" s="3"/>
      <c r="B7" s="3"/>
      <c r="C7" s="12"/>
      <c r="D7" s="12"/>
      <c r="E7" s="8">
        <f t="shared" si="0"/>
        <v>0</v>
      </c>
      <c r="F7" s="3"/>
      <c r="G7" s="21"/>
      <c r="H7" s="22"/>
      <c r="I7" s="3"/>
      <c r="J7" s="3"/>
    </row>
    <row r="8" spans="1:10" ht="39" customHeight="1">
      <c r="A8" s="3"/>
      <c r="B8" s="3"/>
      <c r="C8" s="12"/>
      <c r="D8" s="12"/>
      <c r="E8" s="8">
        <f t="shared" si="0"/>
        <v>0</v>
      </c>
      <c r="F8" s="3"/>
      <c r="G8" s="21"/>
      <c r="H8" s="22"/>
      <c r="I8" s="3"/>
      <c r="J8" s="3"/>
    </row>
    <row r="9" spans="1:10" ht="39" customHeight="1">
      <c r="A9" s="3"/>
      <c r="B9" s="3"/>
      <c r="C9" s="12"/>
      <c r="D9" s="12"/>
      <c r="E9" s="8">
        <f t="shared" si="0"/>
        <v>0</v>
      </c>
      <c r="F9" s="3"/>
      <c r="G9" s="21"/>
      <c r="H9" s="22"/>
      <c r="I9" s="3"/>
      <c r="J9" s="3"/>
    </row>
    <row r="10" spans="1:10" ht="39" customHeight="1">
      <c r="A10" s="3"/>
      <c r="B10" s="3"/>
      <c r="C10" s="12"/>
      <c r="D10" s="12"/>
      <c r="E10" s="8">
        <f t="shared" si="0"/>
        <v>0</v>
      </c>
      <c r="F10" s="3"/>
      <c r="G10" s="21"/>
      <c r="H10" s="22"/>
      <c r="I10" s="3"/>
      <c r="J10" s="3"/>
    </row>
    <row r="11" spans="1:10" ht="39" customHeight="1">
      <c r="A11" s="3"/>
      <c r="B11" s="3"/>
      <c r="C11" s="12"/>
      <c r="D11" s="12"/>
      <c r="E11" s="8">
        <f t="shared" si="0"/>
        <v>0</v>
      </c>
      <c r="F11" s="3"/>
      <c r="G11" s="21"/>
      <c r="H11" s="22"/>
      <c r="I11" s="3"/>
      <c r="J11" s="3"/>
    </row>
    <row r="12" spans="1:10" ht="39" customHeight="1">
      <c r="A12" s="3"/>
      <c r="B12" s="3"/>
      <c r="C12" s="12"/>
      <c r="D12" s="12"/>
      <c r="E12" s="8">
        <f t="shared" si="0"/>
        <v>0</v>
      </c>
      <c r="F12" s="3"/>
      <c r="G12" s="21"/>
      <c r="H12" s="22"/>
      <c r="I12" s="3"/>
      <c r="J12" s="3"/>
    </row>
    <row r="13" spans="1:10" ht="39" customHeight="1">
      <c r="A13" s="3"/>
      <c r="B13" s="3"/>
      <c r="C13" s="12"/>
      <c r="D13" s="12"/>
      <c r="E13" s="8">
        <f t="shared" si="0"/>
        <v>0</v>
      </c>
      <c r="F13" s="3"/>
      <c r="G13" s="21"/>
      <c r="H13" s="22"/>
      <c r="I13" s="3"/>
      <c r="J13" s="3"/>
    </row>
    <row r="14" spans="1:10" ht="39" customHeight="1">
      <c r="A14" s="3"/>
      <c r="B14" s="3"/>
      <c r="C14" s="12"/>
      <c r="D14" s="12"/>
      <c r="E14" s="8">
        <f t="shared" si="0"/>
        <v>0</v>
      </c>
      <c r="F14" s="3"/>
      <c r="G14" s="21"/>
      <c r="H14" s="22"/>
      <c r="I14" s="3"/>
      <c r="J14" s="3"/>
    </row>
    <row r="15" spans="1:10" ht="39" customHeight="1">
      <c r="A15" s="3"/>
      <c r="B15" s="3"/>
      <c r="C15" s="12"/>
      <c r="D15" s="12"/>
      <c r="E15" s="8">
        <f t="shared" si="0"/>
        <v>0</v>
      </c>
      <c r="F15" s="3"/>
      <c r="G15" s="21"/>
      <c r="H15" s="22"/>
      <c r="I15" s="3"/>
      <c r="J15" s="3"/>
    </row>
    <row r="16" spans="1:10" ht="39" customHeight="1">
      <c r="A16" s="3"/>
      <c r="B16" s="3"/>
      <c r="C16" s="12"/>
      <c r="D16" s="12"/>
      <c r="E16" s="8">
        <f t="shared" si="0"/>
        <v>0</v>
      </c>
      <c r="F16" s="3"/>
      <c r="G16" s="21"/>
      <c r="H16" s="22"/>
      <c r="I16" s="3"/>
      <c r="J16" s="3"/>
    </row>
    <row r="17" spans="1:10" ht="39" customHeight="1">
      <c r="A17" s="3"/>
      <c r="B17" s="3"/>
      <c r="C17" s="12"/>
      <c r="D17" s="12"/>
      <c r="E17" s="8">
        <f t="shared" si="0"/>
        <v>0</v>
      </c>
      <c r="F17" s="3"/>
      <c r="G17" s="21"/>
      <c r="H17" s="22"/>
      <c r="I17" s="3"/>
      <c r="J17" s="3"/>
    </row>
    <row r="18" spans="1:10" ht="39" customHeight="1">
      <c r="A18" s="3"/>
      <c r="B18" s="3"/>
      <c r="C18" s="12"/>
      <c r="D18" s="12"/>
      <c r="E18" s="8">
        <f t="shared" si="0"/>
        <v>0</v>
      </c>
      <c r="F18" s="3"/>
      <c r="G18" s="21"/>
      <c r="H18" s="22"/>
      <c r="I18" s="3"/>
      <c r="J18" s="3"/>
    </row>
    <row r="19" spans="1:10" ht="39" customHeight="1">
      <c r="A19" s="3"/>
      <c r="B19" s="3"/>
      <c r="C19" s="12"/>
      <c r="D19" s="12"/>
      <c r="E19" s="8">
        <f t="shared" si="0"/>
        <v>0</v>
      </c>
      <c r="F19" s="3"/>
      <c r="G19" s="21"/>
      <c r="H19" s="22"/>
      <c r="I19" s="3"/>
      <c r="J19" s="3"/>
    </row>
    <row r="20" spans="1:10" ht="14.25">
      <c r="A20" s="5"/>
      <c r="B20" s="5"/>
      <c r="C20" s="6"/>
      <c r="D20" s="6"/>
      <c r="E20" s="7"/>
      <c r="F20" s="5"/>
      <c r="G20" s="5"/>
      <c r="H20" s="5"/>
      <c r="I20" s="5"/>
      <c r="J20" s="5"/>
    </row>
    <row r="21" ht="13.5">
      <c r="A21" s="1" t="s">
        <v>6</v>
      </c>
    </row>
    <row r="22" spans="1:10" ht="23.25" customHeight="1">
      <c r="A22" s="25" t="s">
        <v>9</v>
      </c>
      <c r="B22" s="25"/>
      <c r="C22" s="25" t="s">
        <v>14</v>
      </c>
      <c r="D22" s="25"/>
      <c r="E22" s="25" t="s">
        <v>13</v>
      </c>
      <c r="F22" s="25"/>
      <c r="G22" s="23" t="s">
        <v>7</v>
      </c>
      <c r="H22" s="23"/>
      <c r="I22" s="24" t="s">
        <v>11</v>
      </c>
      <c r="J22" s="24"/>
    </row>
    <row r="23" spans="1:10" ht="23.25" customHeight="1">
      <c r="A23" s="25"/>
      <c r="B23" s="25"/>
      <c r="C23" s="25"/>
      <c r="D23" s="25"/>
      <c r="E23" s="25"/>
      <c r="F23" s="25"/>
      <c r="G23" s="23"/>
      <c r="H23" s="23"/>
      <c r="I23" s="24"/>
      <c r="J23" s="24"/>
    </row>
    <row r="24" spans="1:10" ht="42.75" customHeight="1">
      <c r="A24" s="20">
        <f>(COUNTIF(E5:E19,"&gt;=0：30")-COUNTIF(E5:E19,"&gt;=3：30"))</f>
        <v>0</v>
      </c>
      <c r="B24" s="4" t="s">
        <v>1</v>
      </c>
      <c r="C24" s="18">
        <f>(COUNTIF(E5:E19,"&gt;=4：00")-COUNTIF(E5:E19,"&gt;=７:30"))</f>
        <v>0</v>
      </c>
      <c r="D24" s="4" t="s">
        <v>1</v>
      </c>
      <c r="E24" s="18">
        <f>(COUNTIF(E5:E19,"&gt;=8：00")-COUNTIF(E5:E19,"&gt;=18:00"))</f>
        <v>0</v>
      </c>
      <c r="F24" s="4" t="s">
        <v>1</v>
      </c>
      <c r="G24" s="9">
        <f>A24+C24+E24</f>
        <v>0</v>
      </c>
      <c r="H24" s="4" t="s">
        <v>10</v>
      </c>
      <c r="I24" s="9">
        <f>COUNTIF(F5:F19,"有")</f>
        <v>0</v>
      </c>
      <c r="J24" s="4" t="s">
        <v>12</v>
      </c>
    </row>
    <row r="25" ht="13.5">
      <c r="A25" s="1"/>
    </row>
  </sheetData>
  <sheetProtection/>
  <mergeCells count="29">
    <mergeCell ref="E3:E4"/>
    <mergeCell ref="A3:A4"/>
    <mergeCell ref="B3:B4"/>
    <mergeCell ref="E22:F23"/>
    <mergeCell ref="A1:D1"/>
    <mergeCell ref="A2:J2"/>
    <mergeCell ref="I3:I4"/>
    <mergeCell ref="J3:J4"/>
    <mergeCell ref="A22:B23"/>
    <mergeCell ref="G10:H10"/>
    <mergeCell ref="G22:H23"/>
    <mergeCell ref="I22:J23"/>
    <mergeCell ref="C3:D3"/>
    <mergeCell ref="C22:D23"/>
    <mergeCell ref="G3:H4"/>
    <mergeCell ref="G5:H5"/>
    <mergeCell ref="G6:H6"/>
    <mergeCell ref="G7:H7"/>
    <mergeCell ref="G8:H8"/>
    <mergeCell ref="G9:H9"/>
    <mergeCell ref="G17:H17"/>
    <mergeCell ref="G18:H18"/>
    <mergeCell ref="G19:H19"/>
    <mergeCell ref="G11:H11"/>
    <mergeCell ref="G12:H12"/>
    <mergeCell ref="G13:H13"/>
    <mergeCell ref="G14:H14"/>
    <mergeCell ref="G15:H15"/>
    <mergeCell ref="G16:H1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PageLayoutView="0" workbookViewId="0" topLeftCell="A1">
      <selection activeCell="N13" sqref="N13"/>
    </sheetView>
  </sheetViews>
  <sheetFormatPr defaultColWidth="9.00390625" defaultRowHeight="13.5"/>
  <cols>
    <col min="1" max="2" width="9.00390625" style="2" customWidth="1"/>
    <col min="3" max="4" width="9.50390625" style="2" bestFit="1" customWidth="1"/>
    <col min="5" max="16384" width="9.00390625" style="2" customWidth="1"/>
  </cols>
  <sheetData>
    <row r="1" spans="1:4" ht="18.75" customHeight="1">
      <c r="A1" s="30" t="s">
        <v>19</v>
      </c>
      <c r="B1" s="30"/>
      <c r="C1" s="30"/>
      <c r="D1" s="30"/>
    </row>
    <row r="2" spans="1:10" ht="18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45.75" customHeight="1">
      <c r="A3" s="24" t="s">
        <v>1</v>
      </c>
      <c r="B3" s="24" t="s">
        <v>2</v>
      </c>
      <c r="C3" s="23" t="s">
        <v>15</v>
      </c>
      <c r="D3" s="23"/>
      <c r="E3" s="24" t="s">
        <v>3</v>
      </c>
      <c r="F3" s="10" t="s">
        <v>17</v>
      </c>
      <c r="G3" s="26" t="s">
        <v>26</v>
      </c>
      <c r="H3" s="27"/>
      <c r="I3" s="32" t="s">
        <v>8</v>
      </c>
      <c r="J3" s="32" t="s">
        <v>16</v>
      </c>
    </row>
    <row r="4" spans="1:10" ht="19.5" customHeight="1">
      <c r="A4" s="24"/>
      <c r="B4" s="24"/>
      <c r="C4" s="3" t="s">
        <v>4</v>
      </c>
      <c r="D4" s="3" t="s">
        <v>5</v>
      </c>
      <c r="E4" s="24"/>
      <c r="F4" s="11" t="s">
        <v>18</v>
      </c>
      <c r="G4" s="28"/>
      <c r="H4" s="29"/>
      <c r="I4" s="32"/>
      <c r="J4" s="32"/>
    </row>
    <row r="5" spans="1:10" ht="39" customHeight="1">
      <c r="A5" s="14">
        <v>7</v>
      </c>
      <c r="B5" s="14" t="s">
        <v>21</v>
      </c>
      <c r="C5" s="15">
        <v>0.3333333333333333</v>
      </c>
      <c r="D5" s="15">
        <v>0.7083333333333334</v>
      </c>
      <c r="E5" s="16">
        <f aca="true" t="shared" si="0" ref="E5:E19">D5-C5</f>
        <v>0.37500000000000006</v>
      </c>
      <c r="F5" s="14"/>
      <c r="G5" s="33"/>
      <c r="H5" s="34"/>
      <c r="I5" s="14"/>
      <c r="J5" s="3"/>
    </row>
    <row r="6" spans="1:10" ht="39" customHeight="1">
      <c r="A6" s="14">
        <v>10</v>
      </c>
      <c r="B6" s="14" t="s">
        <v>22</v>
      </c>
      <c r="C6" s="15">
        <v>0.6666666666666666</v>
      </c>
      <c r="D6" s="15">
        <v>0.75</v>
      </c>
      <c r="E6" s="16">
        <f>D6-C6</f>
        <v>0.08333333333333337</v>
      </c>
      <c r="F6" s="14" t="s">
        <v>23</v>
      </c>
      <c r="G6" s="33"/>
      <c r="H6" s="34"/>
      <c r="I6" s="14"/>
      <c r="J6" s="3"/>
    </row>
    <row r="7" spans="1:10" ht="39" customHeight="1">
      <c r="A7" s="14">
        <v>27</v>
      </c>
      <c r="B7" s="14" t="s">
        <v>24</v>
      </c>
      <c r="C7" s="15">
        <v>0.5</v>
      </c>
      <c r="D7" s="15">
        <v>0.75</v>
      </c>
      <c r="E7" s="16">
        <f t="shared" si="0"/>
        <v>0.25</v>
      </c>
      <c r="F7" s="14" t="s">
        <v>25</v>
      </c>
      <c r="G7" s="33"/>
      <c r="H7" s="34"/>
      <c r="I7" s="14"/>
      <c r="J7" s="3"/>
    </row>
    <row r="8" spans="1:10" ht="39" customHeight="1">
      <c r="A8" s="3"/>
      <c r="B8" s="3"/>
      <c r="C8" s="12"/>
      <c r="D8" s="12"/>
      <c r="E8" s="8">
        <f t="shared" si="0"/>
        <v>0</v>
      </c>
      <c r="F8" s="3"/>
      <c r="G8" s="21"/>
      <c r="H8" s="22"/>
      <c r="I8" s="3"/>
      <c r="J8" s="3"/>
    </row>
    <row r="9" spans="1:10" ht="39" customHeight="1">
      <c r="A9" s="3"/>
      <c r="B9" s="3"/>
      <c r="C9" s="12"/>
      <c r="D9" s="12"/>
      <c r="E9" s="8">
        <f t="shared" si="0"/>
        <v>0</v>
      </c>
      <c r="F9" s="3"/>
      <c r="G9" s="21"/>
      <c r="H9" s="22"/>
      <c r="I9" s="3"/>
      <c r="J9" s="3"/>
    </row>
    <row r="10" spans="1:10" ht="39" customHeight="1">
      <c r="A10" s="3"/>
      <c r="B10" s="3"/>
      <c r="C10" s="12"/>
      <c r="D10" s="12"/>
      <c r="E10" s="8">
        <f t="shared" si="0"/>
        <v>0</v>
      </c>
      <c r="F10" s="3"/>
      <c r="G10" s="21"/>
      <c r="H10" s="22"/>
      <c r="I10" s="3"/>
      <c r="J10" s="3"/>
    </row>
    <row r="11" spans="1:10" ht="39" customHeight="1">
      <c r="A11" s="3"/>
      <c r="B11" s="3"/>
      <c r="C11" s="12"/>
      <c r="D11" s="12"/>
      <c r="E11" s="8">
        <f t="shared" si="0"/>
        <v>0</v>
      </c>
      <c r="F11" s="3"/>
      <c r="G11" s="21"/>
      <c r="H11" s="22"/>
      <c r="I11" s="3"/>
      <c r="J11" s="3"/>
    </row>
    <row r="12" spans="1:10" ht="39" customHeight="1">
      <c r="A12" s="3"/>
      <c r="B12" s="3"/>
      <c r="C12" s="12"/>
      <c r="D12" s="12"/>
      <c r="E12" s="8">
        <f t="shared" si="0"/>
        <v>0</v>
      </c>
      <c r="F12" s="3"/>
      <c r="G12" s="21"/>
      <c r="H12" s="22"/>
      <c r="I12" s="3"/>
      <c r="J12" s="3"/>
    </row>
    <row r="13" spans="1:10" ht="39" customHeight="1">
      <c r="A13" s="3"/>
      <c r="B13" s="3"/>
      <c r="C13" s="12"/>
      <c r="D13" s="12"/>
      <c r="E13" s="8">
        <f t="shared" si="0"/>
        <v>0</v>
      </c>
      <c r="F13" s="3"/>
      <c r="G13" s="21"/>
      <c r="H13" s="22"/>
      <c r="I13" s="3"/>
      <c r="J13" s="3"/>
    </row>
    <row r="14" spans="1:10" ht="39" customHeight="1">
      <c r="A14" s="3"/>
      <c r="B14" s="3"/>
      <c r="C14" s="12"/>
      <c r="D14" s="12"/>
      <c r="E14" s="8">
        <f t="shared" si="0"/>
        <v>0</v>
      </c>
      <c r="F14" s="3"/>
      <c r="G14" s="21"/>
      <c r="H14" s="22"/>
      <c r="I14" s="3"/>
      <c r="J14" s="3"/>
    </row>
    <row r="15" spans="1:10" ht="39" customHeight="1">
      <c r="A15" s="3"/>
      <c r="B15" s="3"/>
      <c r="C15" s="12"/>
      <c r="D15" s="12"/>
      <c r="E15" s="8">
        <f t="shared" si="0"/>
        <v>0</v>
      </c>
      <c r="F15" s="3"/>
      <c r="G15" s="21"/>
      <c r="H15" s="22"/>
      <c r="I15" s="3"/>
      <c r="J15" s="3"/>
    </row>
    <row r="16" spans="1:10" ht="39" customHeight="1">
      <c r="A16" s="3"/>
      <c r="B16" s="3"/>
      <c r="C16" s="12"/>
      <c r="D16" s="12"/>
      <c r="E16" s="8">
        <f t="shared" si="0"/>
        <v>0</v>
      </c>
      <c r="F16" s="3"/>
      <c r="G16" s="21"/>
      <c r="H16" s="22"/>
      <c r="I16" s="3"/>
      <c r="J16" s="3"/>
    </row>
    <row r="17" spans="1:10" ht="39" customHeight="1">
      <c r="A17" s="3"/>
      <c r="B17" s="3"/>
      <c r="C17" s="12"/>
      <c r="D17" s="12"/>
      <c r="E17" s="8">
        <f t="shared" si="0"/>
        <v>0</v>
      </c>
      <c r="F17" s="3"/>
      <c r="G17" s="21"/>
      <c r="H17" s="22"/>
      <c r="I17" s="3"/>
      <c r="J17" s="3"/>
    </row>
    <row r="18" spans="1:10" ht="39" customHeight="1">
      <c r="A18" s="3"/>
      <c r="B18" s="3"/>
      <c r="C18" s="12"/>
      <c r="D18" s="12"/>
      <c r="E18" s="8">
        <f t="shared" si="0"/>
        <v>0</v>
      </c>
      <c r="F18" s="3"/>
      <c r="G18" s="21"/>
      <c r="H18" s="22"/>
      <c r="I18" s="3"/>
      <c r="J18" s="3"/>
    </row>
    <row r="19" spans="1:10" ht="39" customHeight="1">
      <c r="A19" s="3"/>
      <c r="B19" s="3"/>
      <c r="C19" s="12"/>
      <c r="D19" s="12"/>
      <c r="E19" s="8">
        <f t="shared" si="0"/>
        <v>0</v>
      </c>
      <c r="F19" s="3"/>
      <c r="G19" s="21"/>
      <c r="H19" s="22"/>
      <c r="I19" s="3"/>
      <c r="J19" s="3"/>
    </row>
    <row r="20" spans="1:10" ht="14.25">
      <c r="A20" s="5"/>
      <c r="B20" s="5"/>
      <c r="C20" s="6"/>
      <c r="D20" s="6"/>
      <c r="E20" s="7"/>
      <c r="F20" s="5"/>
      <c r="G20" s="5"/>
      <c r="H20" s="5"/>
      <c r="I20" s="5"/>
      <c r="J20" s="5"/>
    </row>
    <row r="21" ht="13.5">
      <c r="A21" s="1" t="s">
        <v>6</v>
      </c>
    </row>
    <row r="22" spans="1:10" ht="23.25" customHeight="1">
      <c r="A22" s="25" t="s">
        <v>9</v>
      </c>
      <c r="B22" s="25"/>
      <c r="C22" s="25" t="s">
        <v>14</v>
      </c>
      <c r="D22" s="25"/>
      <c r="E22" s="25" t="s">
        <v>13</v>
      </c>
      <c r="F22" s="25"/>
      <c r="G22" s="23" t="s">
        <v>7</v>
      </c>
      <c r="H22" s="23"/>
      <c r="I22" s="24" t="s">
        <v>11</v>
      </c>
      <c r="J22" s="24"/>
    </row>
    <row r="23" spans="1:10" ht="23.25" customHeight="1">
      <c r="A23" s="25"/>
      <c r="B23" s="25"/>
      <c r="C23" s="25"/>
      <c r="D23" s="25"/>
      <c r="E23" s="25"/>
      <c r="F23" s="25"/>
      <c r="G23" s="23"/>
      <c r="H23" s="23"/>
      <c r="I23" s="24"/>
      <c r="J23" s="24"/>
    </row>
    <row r="24" spans="1:10" ht="42.75" customHeight="1">
      <c r="A24" s="19">
        <f>(COUNTIF(E5:E19,"&gt;=0：30")-COUNTIF(E5:E19,"&gt;=3：30"))</f>
        <v>1</v>
      </c>
      <c r="B24" s="4" t="s">
        <v>1</v>
      </c>
      <c r="C24" s="17">
        <f>(COUNTIF(E5:E19,"&gt;=4：00")-COUNTIF(E5:E19,"&gt;=７:30"))</f>
        <v>1</v>
      </c>
      <c r="D24" s="4" t="s">
        <v>1</v>
      </c>
      <c r="E24" s="17">
        <f>(COUNTIF(E5:E19,"&gt;=8：00")-COUNTIF(E5:E19,"&gt;=18:00"))</f>
        <v>1</v>
      </c>
      <c r="F24" s="4" t="s">
        <v>1</v>
      </c>
      <c r="G24" s="13">
        <f>A24+C24+E24</f>
        <v>3</v>
      </c>
      <c r="H24" s="4" t="s">
        <v>10</v>
      </c>
      <c r="I24" s="13">
        <f>COUNTIF(F5:F19,"有")</f>
        <v>2</v>
      </c>
      <c r="J24" s="4" t="s">
        <v>12</v>
      </c>
    </row>
    <row r="25" ht="13.5">
      <c r="A25" s="1"/>
    </row>
  </sheetData>
  <sheetProtection password="CC63" sheet="1"/>
  <mergeCells count="29">
    <mergeCell ref="G3:H4"/>
    <mergeCell ref="G5:H5"/>
    <mergeCell ref="G6:H6"/>
    <mergeCell ref="G7:H7"/>
    <mergeCell ref="G8:H8"/>
    <mergeCell ref="A1:D1"/>
    <mergeCell ref="A2:J2"/>
    <mergeCell ref="A3:A4"/>
    <mergeCell ref="B3:B4"/>
    <mergeCell ref="C3:D3"/>
    <mergeCell ref="E3:E4"/>
    <mergeCell ref="I3:I4"/>
    <mergeCell ref="J3:J4"/>
    <mergeCell ref="A22:B23"/>
    <mergeCell ref="C22:D23"/>
    <mergeCell ref="E22:F23"/>
    <mergeCell ref="G22:H23"/>
    <mergeCell ref="I22:J23"/>
    <mergeCell ref="G15:H15"/>
    <mergeCell ref="G16:H16"/>
    <mergeCell ref="G17:H17"/>
    <mergeCell ref="G18:H18"/>
    <mergeCell ref="G19:H19"/>
    <mergeCell ref="G9:H9"/>
    <mergeCell ref="G10:H10"/>
    <mergeCell ref="G11:H11"/>
    <mergeCell ref="G12:H12"/>
    <mergeCell ref="G13:H13"/>
    <mergeCell ref="G14:H1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2017-02-23T01:12:09Z</cp:lastPrinted>
  <dcterms:created xsi:type="dcterms:W3CDTF">1997-01-08T22:48:59Z</dcterms:created>
  <dcterms:modified xsi:type="dcterms:W3CDTF">2020-03-25T01:05:46Z</dcterms:modified>
  <cp:category/>
  <cp:version/>
  <cp:contentType/>
  <cp:contentStatus/>
</cp:coreProperties>
</file>