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5416" windowWidth="14700" windowHeight="8805" activeTab="0"/>
  </bookViews>
  <sheets>
    <sheet name="H19.9月末" sheetId="1" r:id="rId1"/>
  </sheets>
  <definedNames>
    <definedName name="_xlnm.Print_Area" localSheetId="0">'H19.9月末'!$B$1:$L$61</definedName>
    <definedName name="_xlnm.Print_Titles" localSheetId="0">'H19.9月末'!$3:$3</definedName>
  </definedNames>
  <calcPr fullCalcOnLoad="1"/>
</workbook>
</file>

<file path=xl/sharedStrings.xml><?xml version="1.0" encoding="utf-8"?>
<sst xmlns="http://schemas.openxmlformats.org/spreadsheetml/2006/main" count="107" uniqueCount="102">
  <si>
    <t>町　別　人　口　・　世　帯　数</t>
  </si>
  <si>
    <t>町名</t>
  </si>
  <si>
    <t>世帯数</t>
  </si>
  <si>
    <t>男</t>
  </si>
  <si>
    <t>女</t>
  </si>
  <si>
    <t>計</t>
  </si>
  <si>
    <r>
      <t>本町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</si>
  <si>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字田尻町</t>
  </si>
  <si>
    <r>
      <t>本町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</si>
  <si>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字三日市町</t>
  </si>
  <si>
    <r>
      <t>本町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</si>
  <si>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字二日市町</t>
  </si>
  <si>
    <r>
      <t>本町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</si>
  <si>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字徳用町</t>
  </si>
  <si>
    <r>
      <t>本町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</si>
  <si>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字郷町</t>
  </si>
  <si>
    <r>
      <t>本町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</si>
  <si>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字蓮花寺町</t>
  </si>
  <si>
    <t>若松町</t>
  </si>
  <si>
    <t>字柳町</t>
  </si>
  <si>
    <t>横宮町</t>
  </si>
  <si>
    <t>長池</t>
  </si>
  <si>
    <t>高橋町</t>
  </si>
  <si>
    <r>
      <t>稲荷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</si>
  <si>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扇が丘</t>
  </si>
  <si>
    <r>
      <t>稲荷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</si>
  <si>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住吉町</t>
  </si>
  <si>
    <r>
      <t>稲荷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</si>
  <si>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菅原町</t>
  </si>
  <si>
    <r>
      <t>稲荷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</si>
  <si>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白山町</t>
  </si>
  <si>
    <r>
      <t>堀内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</si>
  <si>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t>本町地区計</t>
  </si>
  <si>
    <r>
      <t>堀内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</si>
  <si>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字三納</t>
  </si>
  <si>
    <r>
      <t>堀内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</si>
  <si>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t>藤平</t>
  </si>
  <si>
    <r>
      <t>堀内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</si>
  <si>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字位川</t>
  </si>
  <si>
    <r>
      <t>二日市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</si>
  <si>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</si>
  <si>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t>郷地区計</t>
  </si>
  <si>
    <r>
      <t>太平寺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</si>
  <si>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</si>
  <si>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</si>
  <si>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</si>
  <si>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太平寺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</si>
  <si>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</si>
  <si>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</si>
  <si>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</si>
  <si>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</si>
  <si>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</si>
  <si>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</si>
  <si>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</si>
  <si>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</si>
  <si>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</si>
  <si>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</si>
  <si>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</si>
  <si>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粟田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</si>
  <si>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</si>
  <si>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</si>
  <si>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</si>
  <si>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</si>
  <si>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</si>
  <si>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</si>
  <si>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</si>
  <si>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下林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</si>
  <si>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</si>
  <si>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</si>
  <si>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</si>
  <si>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</si>
  <si>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</si>
  <si>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</si>
  <si>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</si>
  <si>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</si>
  <si>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</si>
  <si>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新庄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</si>
  <si>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</si>
  <si>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r>
      <t>新庄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</si>
  <si>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t>総  計</t>
  </si>
  <si>
    <r>
      <t>藤平田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</si>
  <si>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藤平田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</si>
  <si>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</si>
  <si>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</si>
  <si>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</si>
  <si>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</si>
  <si>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中林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</si>
  <si>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</si>
  <si>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</si>
  <si>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</si>
  <si>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上林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</si>
  <si>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</si>
  <si>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</si>
  <si>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</si>
  <si>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矢作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</si>
  <si>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</si>
  <si>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末松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</si>
  <si>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</si>
  <si>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</si>
  <si>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清金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</si>
  <si>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t>富奥地区計</t>
  </si>
  <si>
    <t>平成19年9月末日現在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</si>
</sst>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17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38" fontId="9" fillId="0" borderId="1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distributed" vertical="center"/>
    </xf>
    <xf numFmtId="38" fontId="6" fillId="0" borderId="3" xfId="17" applyFont="1" applyBorder="1" applyAlignment="1">
      <alignment vertical="center"/>
    </xf>
    <xf numFmtId="38" fontId="6" fillId="0" borderId="4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/>
    </xf>
    <xf numFmtId="38" fontId="6" fillId="0" borderId="6" xfId="17" applyFont="1" applyBorder="1" applyAlignment="1">
      <alignment vertical="center"/>
    </xf>
    <xf numFmtId="38" fontId="6" fillId="0" borderId="7" xfId="17" applyFont="1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38" fontId="6" fillId="0" borderId="8" xfId="17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38" fontId="12" fillId="0" borderId="1" xfId="17" applyFont="1" applyBorder="1" applyAlignment="1">
      <alignment vertical="center"/>
    </xf>
    <xf numFmtId="0" fontId="11" fillId="0" borderId="5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/>
    </xf>
    <xf numFmtId="38" fontId="12" fillId="0" borderId="5" xfId="17" applyFont="1" applyBorder="1" applyAlignment="1">
      <alignment vertical="center"/>
    </xf>
    <xf numFmtId="38" fontId="14" fillId="0" borderId="9" xfId="0" applyNumberFormat="1" applyFont="1" applyBorder="1" applyAlignment="1">
      <alignment horizontal="center" vertical="center"/>
    </xf>
    <xf numFmtId="38" fontId="1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B1:L61"/>
  <sheetViews>
    <sheetView showGridLines="0" showRowColHeaders="0"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1" sqref="D21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625" style="3" bestFit="1" customWidth="1"/>
    <col min="7" max="7" width="2.625" style="1" customWidth="1"/>
    <col min="8" max="8" width="12.125" style="2" bestFit="1" customWidth="1"/>
    <col min="9" max="11" width="9.375" style="1" bestFit="1" customWidth="1"/>
    <col min="12" max="12" width="9.625" style="1" customWidth="1"/>
    <col min="13" max="16384" width="9.00390625" style="1" customWidth="1"/>
  </cols>
  <sheetData>
    <row r="1" spans="2:12" ht="25.5">
      <c r="B1" s="25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ht="14.25">
      <c r="L2" s="4" t="s">
        <v>101</v>
      </c>
    </row>
    <row r="3" spans="2:12" ht="19.5" customHeight="1" thickBot="1">
      <c r="B3" s="5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8"/>
      <c r="H3" s="5" t="s">
        <v>1</v>
      </c>
      <c r="I3" s="6" t="s">
        <v>2</v>
      </c>
      <c r="J3" s="7" t="s">
        <v>3</v>
      </c>
      <c r="K3" s="6" t="s">
        <v>4</v>
      </c>
      <c r="L3" s="6" t="s">
        <v>5</v>
      </c>
    </row>
    <row r="4" spans="2:12" ht="15" customHeight="1" thickTop="1">
      <c r="B4" s="9" t="s">
        <v>6</v>
      </c>
      <c r="C4" s="10">
        <v>682</v>
      </c>
      <c r="D4" s="11">
        <v>828</v>
      </c>
      <c r="E4" s="12">
        <v>891</v>
      </c>
      <c r="F4" s="10">
        <f>SUM(D4:E4)</f>
        <v>1719</v>
      </c>
      <c r="H4" s="9" t="s">
        <v>7</v>
      </c>
      <c r="I4" s="10">
        <v>76</v>
      </c>
      <c r="J4" s="11">
        <v>93</v>
      </c>
      <c r="K4" s="10">
        <v>77</v>
      </c>
      <c r="L4" s="10">
        <f>SUM(J4:K4)</f>
        <v>170</v>
      </c>
    </row>
    <row r="5" spans="2:12" ht="15" customHeight="1">
      <c r="B5" s="13" t="s">
        <v>8</v>
      </c>
      <c r="C5" s="12">
        <v>279</v>
      </c>
      <c r="D5" s="14">
        <v>339</v>
      </c>
      <c r="E5" s="12">
        <v>344</v>
      </c>
      <c r="F5" s="12">
        <f aca="true" t="shared" si="0" ref="F5:F61">SUM(D5:E5)</f>
        <v>683</v>
      </c>
      <c r="H5" s="9" t="s">
        <v>9</v>
      </c>
      <c r="I5" s="10">
        <v>223</v>
      </c>
      <c r="J5" s="11">
        <v>315</v>
      </c>
      <c r="K5" s="10">
        <v>317</v>
      </c>
      <c r="L5" s="10">
        <f aca="true" t="shared" si="1" ref="L5:L41">SUM(J5:K5)</f>
        <v>632</v>
      </c>
    </row>
    <row r="6" spans="2:12" ht="15" customHeight="1">
      <c r="B6" s="13" t="s">
        <v>10</v>
      </c>
      <c r="C6" s="12">
        <v>293</v>
      </c>
      <c r="D6" s="14">
        <v>372</v>
      </c>
      <c r="E6" s="12">
        <v>373</v>
      </c>
      <c r="F6" s="12">
        <f t="shared" si="0"/>
        <v>745</v>
      </c>
      <c r="H6" s="13" t="s">
        <v>11</v>
      </c>
      <c r="I6" s="12">
        <v>600</v>
      </c>
      <c r="J6" s="14">
        <v>687</v>
      </c>
      <c r="K6" s="12">
        <v>730</v>
      </c>
      <c r="L6" s="12">
        <f t="shared" si="1"/>
        <v>1417</v>
      </c>
    </row>
    <row r="7" spans="2:12" ht="16.5" customHeight="1">
      <c r="B7" s="13" t="s">
        <v>12</v>
      </c>
      <c r="C7" s="12">
        <v>435</v>
      </c>
      <c r="D7" s="14">
        <v>525</v>
      </c>
      <c r="E7" s="12">
        <v>501</v>
      </c>
      <c r="F7" s="12">
        <f t="shared" si="0"/>
        <v>1026</v>
      </c>
      <c r="H7" s="13" t="s">
        <v>13</v>
      </c>
      <c r="I7" s="12">
        <v>247</v>
      </c>
      <c r="J7" s="14">
        <v>308</v>
      </c>
      <c r="K7" s="12">
        <v>271</v>
      </c>
      <c r="L7" s="12">
        <f t="shared" si="1"/>
        <v>579</v>
      </c>
    </row>
    <row r="8" spans="2:12" ht="16.5" customHeight="1">
      <c r="B8" s="13" t="s">
        <v>14</v>
      </c>
      <c r="C8" s="12">
        <v>339</v>
      </c>
      <c r="D8" s="14">
        <v>425</v>
      </c>
      <c r="E8" s="12">
        <v>428</v>
      </c>
      <c r="F8" s="12">
        <f t="shared" si="0"/>
        <v>853</v>
      </c>
      <c r="H8" s="13" t="s">
        <v>15</v>
      </c>
      <c r="I8" s="12">
        <v>34</v>
      </c>
      <c r="J8" s="14">
        <v>55</v>
      </c>
      <c r="K8" s="12">
        <v>47</v>
      </c>
      <c r="L8" s="12">
        <f t="shared" si="1"/>
        <v>102</v>
      </c>
    </row>
    <row r="9" spans="2:12" ht="16.5" customHeight="1">
      <c r="B9" s="13" t="s">
        <v>16</v>
      </c>
      <c r="C9" s="12">
        <v>484</v>
      </c>
      <c r="D9" s="14">
        <v>561</v>
      </c>
      <c r="E9" s="12">
        <v>594</v>
      </c>
      <c r="F9" s="12">
        <f t="shared" si="0"/>
        <v>1155</v>
      </c>
      <c r="H9" s="13" t="s">
        <v>17</v>
      </c>
      <c r="I9" s="12">
        <v>35</v>
      </c>
      <c r="J9" s="14">
        <v>42</v>
      </c>
      <c r="K9" s="12">
        <v>50</v>
      </c>
      <c r="L9" s="12">
        <f t="shared" si="1"/>
        <v>92</v>
      </c>
    </row>
    <row r="10" spans="2:12" ht="16.5" customHeight="1">
      <c r="B10" s="13" t="s">
        <v>18</v>
      </c>
      <c r="C10" s="12">
        <v>351</v>
      </c>
      <c r="D10" s="14">
        <v>407</v>
      </c>
      <c r="E10" s="12">
        <v>429</v>
      </c>
      <c r="F10" s="12">
        <f t="shared" si="0"/>
        <v>836</v>
      </c>
      <c r="H10" s="13" t="s">
        <v>19</v>
      </c>
      <c r="I10" s="12">
        <v>125</v>
      </c>
      <c r="J10" s="14">
        <v>168</v>
      </c>
      <c r="K10" s="12">
        <v>190</v>
      </c>
      <c r="L10" s="12">
        <f t="shared" si="1"/>
        <v>358</v>
      </c>
    </row>
    <row r="11" spans="2:12" ht="16.5" customHeight="1">
      <c r="B11" s="13" t="s">
        <v>20</v>
      </c>
      <c r="C11" s="12">
        <v>313</v>
      </c>
      <c r="D11" s="14">
        <v>322</v>
      </c>
      <c r="E11" s="12">
        <v>350</v>
      </c>
      <c r="F11" s="12">
        <f t="shared" si="0"/>
        <v>672</v>
      </c>
      <c r="H11" s="13" t="s">
        <v>21</v>
      </c>
      <c r="I11" s="12">
        <v>77</v>
      </c>
      <c r="J11" s="14">
        <v>113</v>
      </c>
      <c r="K11" s="12">
        <v>115</v>
      </c>
      <c r="L11" s="12">
        <f t="shared" si="1"/>
        <v>228</v>
      </c>
    </row>
    <row r="12" spans="2:12" ht="16.5" customHeight="1">
      <c r="B12" s="13" t="s">
        <v>22</v>
      </c>
      <c r="C12" s="12">
        <v>351</v>
      </c>
      <c r="D12" s="14">
        <v>347</v>
      </c>
      <c r="E12" s="12">
        <v>191</v>
      </c>
      <c r="F12" s="12">
        <f t="shared" si="0"/>
        <v>538</v>
      </c>
      <c r="H12" s="13" t="s">
        <v>23</v>
      </c>
      <c r="I12" s="12">
        <v>167</v>
      </c>
      <c r="J12" s="14">
        <v>194</v>
      </c>
      <c r="K12" s="12">
        <v>210</v>
      </c>
      <c r="L12" s="12">
        <f t="shared" si="1"/>
        <v>404</v>
      </c>
    </row>
    <row r="13" spans="2:12" ht="16.5" customHeight="1">
      <c r="B13" s="13" t="s">
        <v>24</v>
      </c>
      <c r="C13" s="12">
        <v>608</v>
      </c>
      <c r="D13" s="14">
        <v>660</v>
      </c>
      <c r="E13" s="12">
        <v>546</v>
      </c>
      <c r="F13" s="12">
        <f t="shared" si="0"/>
        <v>1206</v>
      </c>
      <c r="H13" s="13" t="s">
        <v>25</v>
      </c>
      <c r="I13" s="12">
        <v>330</v>
      </c>
      <c r="J13" s="14">
        <v>386</v>
      </c>
      <c r="K13" s="12">
        <v>357</v>
      </c>
      <c r="L13" s="12">
        <f t="shared" si="1"/>
        <v>743</v>
      </c>
    </row>
    <row r="14" spans="2:12" ht="16.5" customHeight="1">
      <c r="B14" s="13" t="s">
        <v>26</v>
      </c>
      <c r="C14" s="12">
        <v>527</v>
      </c>
      <c r="D14" s="14">
        <v>605</v>
      </c>
      <c r="E14" s="12">
        <v>546</v>
      </c>
      <c r="F14" s="12">
        <f t="shared" si="0"/>
        <v>1151</v>
      </c>
      <c r="H14" s="13" t="s">
        <v>27</v>
      </c>
      <c r="I14" s="12">
        <v>84</v>
      </c>
      <c r="J14" s="14">
        <v>99</v>
      </c>
      <c r="K14" s="12">
        <v>81</v>
      </c>
      <c r="L14" s="12">
        <f t="shared" si="1"/>
        <v>180</v>
      </c>
    </row>
    <row r="15" spans="2:12" ht="16.5" customHeight="1">
      <c r="B15" s="13" t="s">
        <v>28</v>
      </c>
      <c r="C15" s="12">
        <v>558</v>
      </c>
      <c r="D15" s="14">
        <v>656</v>
      </c>
      <c r="E15" s="15">
        <v>698</v>
      </c>
      <c r="F15" s="12">
        <f t="shared" si="0"/>
        <v>1354</v>
      </c>
      <c r="H15" s="13" t="s">
        <v>29</v>
      </c>
      <c r="I15" s="12">
        <v>173</v>
      </c>
      <c r="J15" s="14">
        <v>210</v>
      </c>
      <c r="K15" s="12">
        <v>236</v>
      </c>
      <c r="L15" s="12">
        <f t="shared" si="1"/>
        <v>446</v>
      </c>
    </row>
    <row r="16" spans="2:12" ht="16.5" customHeight="1">
      <c r="B16" s="16" t="s">
        <v>30</v>
      </c>
      <c r="C16" s="15">
        <v>148</v>
      </c>
      <c r="D16" s="17">
        <v>183</v>
      </c>
      <c r="E16" s="15">
        <v>183</v>
      </c>
      <c r="F16" s="15">
        <f t="shared" si="0"/>
        <v>366</v>
      </c>
      <c r="H16" s="13" t="s">
        <v>31</v>
      </c>
      <c r="I16" s="12">
        <v>58</v>
      </c>
      <c r="J16" s="14">
        <v>88</v>
      </c>
      <c r="K16" s="12">
        <v>102</v>
      </c>
      <c r="L16" s="12">
        <f t="shared" si="1"/>
        <v>190</v>
      </c>
    </row>
    <row r="17" spans="2:12" ht="16.5" customHeight="1" thickBot="1">
      <c r="B17" s="18" t="s">
        <v>32</v>
      </c>
      <c r="C17" s="19">
        <f>SUM(C4:C16)</f>
        <v>5368</v>
      </c>
      <c r="D17" s="19">
        <f>SUM(D4:D16)</f>
        <v>6230</v>
      </c>
      <c r="E17" s="19">
        <f>SUM(E4:E16)</f>
        <v>6074</v>
      </c>
      <c r="F17" s="19">
        <f t="shared" si="0"/>
        <v>12304</v>
      </c>
      <c r="H17" s="13" t="s">
        <v>33</v>
      </c>
      <c r="I17" s="12">
        <v>125</v>
      </c>
      <c r="J17" s="14">
        <v>163</v>
      </c>
      <c r="K17" s="12">
        <v>148</v>
      </c>
      <c r="L17" s="12">
        <f t="shared" si="1"/>
        <v>311</v>
      </c>
    </row>
    <row r="18" spans="2:12" ht="16.5" customHeight="1" thickTop="1">
      <c r="B18" s="9" t="s">
        <v>34</v>
      </c>
      <c r="C18" s="10">
        <v>416</v>
      </c>
      <c r="D18" s="11">
        <v>470</v>
      </c>
      <c r="E18" s="10">
        <v>468</v>
      </c>
      <c r="F18" s="10">
        <f t="shared" si="0"/>
        <v>938</v>
      </c>
      <c r="H18" s="13" t="s">
        <v>35</v>
      </c>
      <c r="I18" s="12">
        <v>48</v>
      </c>
      <c r="J18" s="14">
        <v>49</v>
      </c>
      <c r="K18" s="12">
        <v>46</v>
      </c>
      <c r="L18" s="12">
        <f t="shared" si="1"/>
        <v>95</v>
      </c>
    </row>
    <row r="19" spans="2:12" ht="16.5" customHeight="1">
      <c r="B19" s="13" t="s">
        <v>36</v>
      </c>
      <c r="C19" s="12">
        <v>34</v>
      </c>
      <c r="D19" s="14">
        <v>53</v>
      </c>
      <c r="E19" s="12">
        <v>49</v>
      </c>
      <c r="F19" s="12">
        <f t="shared" si="0"/>
        <v>102</v>
      </c>
      <c r="H19" s="13" t="s">
        <v>37</v>
      </c>
      <c r="I19" s="12">
        <v>234</v>
      </c>
      <c r="J19" s="14">
        <v>249</v>
      </c>
      <c r="K19" s="12">
        <v>213</v>
      </c>
      <c r="L19" s="12">
        <f t="shared" si="1"/>
        <v>462</v>
      </c>
    </row>
    <row r="20" spans="2:12" ht="16.5" customHeight="1">
      <c r="B20" s="13" t="s">
        <v>38</v>
      </c>
      <c r="C20" s="12">
        <v>318</v>
      </c>
      <c r="D20" s="14">
        <v>410</v>
      </c>
      <c r="E20" s="12">
        <v>398</v>
      </c>
      <c r="F20" s="12">
        <f t="shared" si="0"/>
        <v>808</v>
      </c>
      <c r="H20" s="13" t="s">
        <v>39</v>
      </c>
      <c r="I20" s="12">
        <v>60</v>
      </c>
      <c r="J20" s="14">
        <v>64</v>
      </c>
      <c r="K20" s="12">
        <v>69</v>
      </c>
      <c r="L20" s="12">
        <f t="shared" si="1"/>
        <v>133</v>
      </c>
    </row>
    <row r="21" spans="2:12" ht="16.5" customHeight="1" thickBot="1">
      <c r="B21" s="20" t="s">
        <v>40</v>
      </c>
      <c r="C21" s="12">
        <v>295</v>
      </c>
      <c r="D21" s="14">
        <v>346</v>
      </c>
      <c r="E21" s="12">
        <v>387</v>
      </c>
      <c r="F21" s="12">
        <f t="shared" si="0"/>
        <v>733</v>
      </c>
      <c r="H21" s="18" t="s">
        <v>41</v>
      </c>
      <c r="I21" s="19">
        <f>SUM(I4:I20)</f>
        <v>2696</v>
      </c>
      <c r="J21" s="19">
        <f>SUM(J4:J20)</f>
        <v>3283</v>
      </c>
      <c r="K21" s="19">
        <f>SUM(K4:K20)</f>
        <v>3259</v>
      </c>
      <c r="L21" s="19">
        <f t="shared" si="1"/>
        <v>6542</v>
      </c>
    </row>
    <row r="22" spans="2:12" ht="16.5" customHeight="1" thickTop="1">
      <c r="B22" s="20" t="s">
        <v>42</v>
      </c>
      <c r="C22" s="12">
        <v>242</v>
      </c>
      <c r="D22" s="14">
        <v>287</v>
      </c>
      <c r="E22" s="12">
        <v>294</v>
      </c>
      <c r="F22" s="12">
        <f t="shared" si="0"/>
        <v>581</v>
      </c>
      <c r="H22" s="9" t="s">
        <v>43</v>
      </c>
      <c r="I22" s="10">
        <v>197</v>
      </c>
      <c r="J22" s="11">
        <v>229</v>
      </c>
      <c r="K22" s="10">
        <v>212</v>
      </c>
      <c r="L22" s="10">
        <f t="shared" si="1"/>
        <v>441</v>
      </c>
    </row>
    <row r="23" spans="2:12" ht="16.5" customHeight="1">
      <c r="B23" s="20" t="s">
        <v>44</v>
      </c>
      <c r="C23" s="12">
        <v>228</v>
      </c>
      <c r="D23" s="14">
        <v>261</v>
      </c>
      <c r="E23" s="12">
        <v>262</v>
      </c>
      <c r="F23" s="12">
        <f t="shared" si="0"/>
        <v>523</v>
      </c>
      <c r="H23" s="13" t="s">
        <v>45</v>
      </c>
      <c r="I23" s="12">
        <v>248</v>
      </c>
      <c r="J23" s="14">
        <v>318</v>
      </c>
      <c r="K23" s="12">
        <v>315</v>
      </c>
      <c r="L23" s="12">
        <f t="shared" si="1"/>
        <v>633</v>
      </c>
    </row>
    <row r="24" spans="2:12" ht="16.5" customHeight="1">
      <c r="B24" s="20" t="s">
        <v>46</v>
      </c>
      <c r="C24" s="12">
        <v>135</v>
      </c>
      <c r="D24" s="14">
        <v>153</v>
      </c>
      <c r="E24" s="12">
        <v>158</v>
      </c>
      <c r="F24" s="12">
        <f t="shared" si="0"/>
        <v>311</v>
      </c>
      <c r="H24" s="13" t="s">
        <v>47</v>
      </c>
      <c r="I24" s="12">
        <v>49</v>
      </c>
      <c r="J24" s="14">
        <v>67</v>
      </c>
      <c r="K24" s="12">
        <v>56</v>
      </c>
      <c r="L24" s="12">
        <f t="shared" si="1"/>
        <v>123</v>
      </c>
    </row>
    <row r="25" spans="2:12" ht="16.5" customHeight="1">
      <c r="B25" s="13" t="s">
        <v>48</v>
      </c>
      <c r="C25" s="12">
        <v>279</v>
      </c>
      <c r="D25" s="14">
        <v>362</v>
      </c>
      <c r="E25" s="12">
        <v>341</v>
      </c>
      <c r="F25" s="12">
        <f t="shared" si="0"/>
        <v>703</v>
      </c>
      <c r="H25" s="13" t="s">
        <v>49</v>
      </c>
      <c r="I25" s="12">
        <v>57</v>
      </c>
      <c r="J25" s="14">
        <v>75</v>
      </c>
      <c r="K25" s="12">
        <v>63</v>
      </c>
      <c r="L25" s="12">
        <f t="shared" si="1"/>
        <v>138</v>
      </c>
    </row>
    <row r="26" spans="2:12" ht="16.5" customHeight="1">
      <c r="B26" s="13" t="s">
        <v>50</v>
      </c>
      <c r="C26" s="12">
        <v>228</v>
      </c>
      <c r="D26" s="14">
        <v>312</v>
      </c>
      <c r="E26" s="12">
        <v>313</v>
      </c>
      <c r="F26" s="12">
        <f t="shared" si="0"/>
        <v>625</v>
      </c>
      <c r="H26" s="13" t="s">
        <v>51</v>
      </c>
      <c r="I26" s="12">
        <v>188</v>
      </c>
      <c r="J26" s="14">
        <v>215</v>
      </c>
      <c r="K26" s="12">
        <v>220</v>
      </c>
      <c r="L26" s="12">
        <f t="shared" si="1"/>
        <v>435</v>
      </c>
    </row>
    <row r="27" spans="2:12" ht="16.5" customHeight="1">
      <c r="B27" s="13" t="s">
        <v>52</v>
      </c>
      <c r="C27" s="12">
        <v>416</v>
      </c>
      <c r="D27" s="14">
        <v>532</v>
      </c>
      <c r="E27" s="12">
        <v>536</v>
      </c>
      <c r="F27" s="12">
        <f t="shared" si="0"/>
        <v>1068</v>
      </c>
      <c r="H27" s="13" t="s">
        <v>53</v>
      </c>
      <c r="I27" s="12">
        <v>202</v>
      </c>
      <c r="J27" s="14">
        <v>305</v>
      </c>
      <c r="K27" s="12">
        <v>294</v>
      </c>
      <c r="L27" s="12">
        <f t="shared" si="1"/>
        <v>599</v>
      </c>
    </row>
    <row r="28" spans="2:12" ht="16.5" customHeight="1">
      <c r="B28" s="13" t="s">
        <v>54</v>
      </c>
      <c r="C28" s="12">
        <v>176</v>
      </c>
      <c r="D28" s="14">
        <v>262</v>
      </c>
      <c r="E28" s="12">
        <v>264</v>
      </c>
      <c r="F28" s="12">
        <f t="shared" si="0"/>
        <v>526</v>
      </c>
      <c r="H28" s="13" t="s">
        <v>55</v>
      </c>
      <c r="I28" s="12">
        <v>141</v>
      </c>
      <c r="J28" s="14">
        <v>163</v>
      </c>
      <c r="K28" s="12">
        <v>159</v>
      </c>
      <c r="L28" s="12">
        <f t="shared" si="1"/>
        <v>322</v>
      </c>
    </row>
    <row r="29" spans="2:12" ht="16.5" customHeight="1">
      <c r="B29" s="13" t="s">
        <v>56</v>
      </c>
      <c r="C29" s="12">
        <v>18</v>
      </c>
      <c r="D29" s="14">
        <v>16</v>
      </c>
      <c r="E29" s="12">
        <v>20</v>
      </c>
      <c r="F29" s="12">
        <f t="shared" si="0"/>
        <v>36</v>
      </c>
      <c r="H29" s="13" t="s">
        <v>57</v>
      </c>
      <c r="I29" s="12">
        <v>205</v>
      </c>
      <c r="J29" s="14">
        <v>241</v>
      </c>
      <c r="K29" s="12">
        <v>197</v>
      </c>
      <c r="L29" s="12">
        <f t="shared" si="1"/>
        <v>438</v>
      </c>
    </row>
    <row r="30" spans="2:12" ht="16.5" customHeight="1">
      <c r="B30" s="13" t="s">
        <v>58</v>
      </c>
      <c r="C30" s="12">
        <v>130</v>
      </c>
      <c r="D30" s="14">
        <v>164</v>
      </c>
      <c r="E30" s="12">
        <v>172</v>
      </c>
      <c r="F30" s="12">
        <f t="shared" si="0"/>
        <v>336</v>
      </c>
      <c r="H30" s="13" t="s">
        <v>59</v>
      </c>
      <c r="I30" s="12">
        <v>218</v>
      </c>
      <c r="J30" s="14">
        <v>277</v>
      </c>
      <c r="K30" s="12">
        <v>267</v>
      </c>
      <c r="L30" s="12">
        <f t="shared" si="1"/>
        <v>544</v>
      </c>
    </row>
    <row r="31" spans="2:12" ht="16.5" customHeight="1">
      <c r="B31" s="13" t="s">
        <v>60</v>
      </c>
      <c r="C31" s="12">
        <v>4</v>
      </c>
      <c r="D31" s="14">
        <v>2</v>
      </c>
      <c r="E31" s="12">
        <v>4</v>
      </c>
      <c r="F31" s="12">
        <f t="shared" si="0"/>
        <v>6</v>
      </c>
      <c r="H31" s="13" t="s">
        <v>61</v>
      </c>
      <c r="I31" s="12">
        <v>481</v>
      </c>
      <c r="J31" s="14">
        <v>622</v>
      </c>
      <c r="K31" s="12">
        <v>639</v>
      </c>
      <c r="L31" s="12">
        <f t="shared" si="1"/>
        <v>1261</v>
      </c>
    </row>
    <row r="32" spans="2:12" ht="16.5" customHeight="1">
      <c r="B32" s="13" t="s">
        <v>62</v>
      </c>
      <c r="C32" s="12">
        <v>10</v>
      </c>
      <c r="D32" s="14">
        <v>25</v>
      </c>
      <c r="E32" s="12">
        <v>16</v>
      </c>
      <c r="F32" s="12">
        <f t="shared" si="0"/>
        <v>41</v>
      </c>
      <c r="H32" s="13" t="s">
        <v>63</v>
      </c>
      <c r="I32" s="12">
        <v>121</v>
      </c>
      <c r="J32" s="14">
        <v>146</v>
      </c>
      <c r="K32" s="12">
        <v>146</v>
      </c>
      <c r="L32" s="12">
        <f t="shared" si="1"/>
        <v>292</v>
      </c>
    </row>
    <row r="33" spans="2:12" ht="16.5" customHeight="1">
      <c r="B33" s="13" t="s">
        <v>64</v>
      </c>
      <c r="C33" s="12">
        <v>126</v>
      </c>
      <c r="D33" s="14">
        <v>143</v>
      </c>
      <c r="E33" s="12">
        <v>143</v>
      </c>
      <c r="F33" s="12">
        <f t="shared" si="0"/>
        <v>286</v>
      </c>
      <c r="H33" s="13" t="s">
        <v>65</v>
      </c>
      <c r="I33" s="12">
        <v>85</v>
      </c>
      <c r="J33" s="14">
        <v>119</v>
      </c>
      <c r="K33" s="12">
        <v>115</v>
      </c>
      <c r="L33" s="12">
        <f t="shared" si="1"/>
        <v>234</v>
      </c>
    </row>
    <row r="34" spans="2:12" ht="16.5" customHeight="1">
      <c r="B34" s="13" t="s">
        <v>66</v>
      </c>
      <c r="C34" s="12">
        <v>409</v>
      </c>
      <c r="D34" s="14">
        <v>565</v>
      </c>
      <c r="E34" s="12">
        <v>529</v>
      </c>
      <c r="F34" s="12">
        <f t="shared" si="0"/>
        <v>1094</v>
      </c>
      <c r="H34" s="13" t="s">
        <v>67</v>
      </c>
      <c r="I34" s="12">
        <v>370</v>
      </c>
      <c r="J34" s="14">
        <v>500</v>
      </c>
      <c r="K34" s="12">
        <v>486</v>
      </c>
      <c r="L34" s="12">
        <f t="shared" si="1"/>
        <v>986</v>
      </c>
    </row>
    <row r="35" spans="2:12" ht="16.5" customHeight="1">
      <c r="B35" s="13" t="s">
        <v>68</v>
      </c>
      <c r="C35" s="12">
        <v>205</v>
      </c>
      <c r="D35" s="14">
        <v>244</v>
      </c>
      <c r="E35" s="12">
        <v>244</v>
      </c>
      <c r="F35" s="12">
        <f t="shared" si="0"/>
        <v>488</v>
      </c>
      <c r="H35" s="13" t="s">
        <v>69</v>
      </c>
      <c r="I35" s="12">
        <v>92</v>
      </c>
      <c r="J35" s="14">
        <v>112</v>
      </c>
      <c r="K35" s="12">
        <v>117</v>
      </c>
      <c r="L35" s="12">
        <f t="shared" si="1"/>
        <v>229</v>
      </c>
    </row>
    <row r="36" spans="2:12" ht="16.5" customHeight="1">
      <c r="B36" s="13" t="s">
        <v>70</v>
      </c>
      <c r="C36" s="12">
        <v>265</v>
      </c>
      <c r="D36" s="14">
        <v>331</v>
      </c>
      <c r="E36" s="12">
        <v>340</v>
      </c>
      <c r="F36" s="12">
        <f t="shared" si="0"/>
        <v>671</v>
      </c>
      <c r="H36" s="13" t="s">
        <v>71</v>
      </c>
      <c r="I36" s="12">
        <v>237</v>
      </c>
      <c r="J36" s="14">
        <v>331</v>
      </c>
      <c r="K36" s="12">
        <v>301</v>
      </c>
      <c r="L36" s="12">
        <f t="shared" si="1"/>
        <v>632</v>
      </c>
    </row>
    <row r="37" spans="2:12" ht="16.5" customHeight="1">
      <c r="B37" s="13" t="s">
        <v>72</v>
      </c>
      <c r="C37" s="12">
        <v>241</v>
      </c>
      <c r="D37" s="14">
        <v>306</v>
      </c>
      <c r="E37" s="12">
        <v>337</v>
      </c>
      <c r="F37" s="12">
        <f t="shared" si="0"/>
        <v>643</v>
      </c>
      <c r="H37" s="13" t="s">
        <v>73</v>
      </c>
      <c r="I37" s="12">
        <v>27</v>
      </c>
      <c r="J37" s="14">
        <v>23</v>
      </c>
      <c r="K37" s="12">
        <v>21</v>
      </c>
      <c r="L37" s="12">
        <f t="shared" si="1"/>
        <v>44</v>
      </c>
    </row>
    <row r="38" spans="2:12" ht="16.5" customHeight="1">
      <c r="B38" s="13" t="s">
        <v>74</v>
      </c>
      <c r="C38" s="12">
        <v>164</v>
      </c>
      <c r="D38" s="14">
        <v>202</v>
      </c>
      <c r="E38" s="12">
        <v>237</v>
      </c>
      <c r="F38" s="12">
        <f t="shared" si="0"/>
        <v>439</v>
      </c>
      <c r="H38" s="13" t="s">
        <v>75</v>
      </c>
      <c r="I38" s="12">
        <v>313</v>
      </c>
      <c r="J38" s="14">
        <v>379</v>
      </c>
      <c r="K38" s="12">
        <v>417</v>
      </c>
      <c r="L38" s="12">
        <f t="shared" si="1"/>
        <v>796</v>
      </c>
    </row>
    <row r="39" spans="2:12" ht="16.5" customHeight="1" thickBot="1">
      <c r="B39" s="13" t="s">
        <v>76</v>
      </c>
      <c r="C39" s="12">
        <v>280</v>
      </c>
      <c r="D39" s="14">
        <v>347</v>
      </c>
      <c r="E39" s="12">
        <v>360</v>
      </c>
      <c r="F39" s="12">
        <f t="shared" si="0"/>
        <v>707</v>
      </c>
      <c r="H39" s="18" t="s">
        <v>77</v>
      </c>
      <c r="I39" s="19">
        <f>SUM(I22:I38)</f>
        <v>3231</v>
      </c>
      <c r="J39" s="19">
        <f>SUM(J22:J38)</f>
        <v>4122</v>
      </c>
      <c r="K39" s="19">
        <f>SUM(K22:K38)</f>
        <v>4025</v>
      </c>
      <c r="L39" s="19">
        <f t="shared" si="1"/>
        <v>8147</v>
      </c>
    </row>
    <row r="40" spans="2:12" ht="16.5" customHeight="1" thickTop="1">
      <c r="B40" s="13" t="s">
        <v>78</v>
      </c>
      <c r="C40" s="12">
        <v>99</v>
      </c>
      <c r="D40" s="14">
        <v>128</v>
      </c>
      <c r="E40" s="12">
        <v>134</v>
      </c>
      <c r="F40" s="12">
        <f t="shared" si="0"/>
        <v>262</v>
      </c>
      <c r="H40" s="27" t="s">
        <v>79</v>
      </c>
      <c r="I40" s="23">
        <f>SUM(C17,C61,I39,I21)</f>
        <v>18051</v>
      </c>
      <c r="J40" s="23">
        <f>SUM(D17,D61,J39,J21)</f>
        <v>22103</v>
      </c>
      <c r="K40" s="23">
        <f>SUM(E17,E61,K39,K21)</f>
        <v>22044</v>
      </c>
      <c r="L40" s="23">
        <f t="shared" si="1"/>
        <v>44147</v>
      </c>
    </row>
    <row r="41" spans="2:12" ht="16.5" customHeight="1">
      <c r="B41" s="20" t="s">
        <v>80</v>
      </c>
      <c r="C41" s="12">
        <v>86</v>
      </c>
      <c r="D41" s="14">
        <v>123</v>
      </c>
      <c r="E41" s="12">
        <v>130</v>
      </c>
      <c r="F41" s="12">
        <f t="shared" si="0"/>
        <v>253</v>
      </c>
      <c r="H41" s="28"/>
      <c r="I41" s="24"/>
      <c r="J41" s="24"/>
      <c r="K41" s="24"/>
      <c r="L41" s="24">
        <f t="shared" si="1"/>
        <v>0</v>
      </c>
    </row>
    <row r="42" spans="2:6" ht="16.5" customHeight="1">
      <c r="B42" s="20" t="s">
        <v>81</v>
      </c>
      <c r="C42" s="12">
        <v>168</v>
      </c>
      <c r="D42" s="14">
        <v>227</v>
      </c>
      <c r="E42" s="12">
        <v>215</v>
      </c>
      <c r="F42" s="12">
        <f t="shared" si="0"/>
        <v>442</v>
      </c>
    </row>
    <row r="43" spans="2:6" ht="16.5" customHeight="1">
      <c r="B43" s="13" t="s">
        <v>82</v>
      </c>
      <c r="C43" s="12">
        <v>170</v>
      </c>
      <c r="D43" s="14">
        <v>234</v>
      </c>
      <c r="E43" s="12">
        <v>245</v>
      </c>
      <c r="F43" s="12">
        <f t="shared" si="0"/>
        <v>479</v>
      </c>
    </row>
    <row r="44" spans="2:6" ht="16.5" customHeight="1">
      <c r="B44" s="13" t="s">
        <v>83</v>
      </c>
      <c r="C44" s="12">
        <v>41</v>
      </c>
      <c r="D44" s="14">
        <v>75</v>
      </c>
      <c r="E44" s="12">
        <v>73</v>
      </c>
      <c r="F44" s="12">
        <f t="shared" si="0"/>
        <v>148</v>
      </c>
    </row>
    <row r="45" spans="2:6" ht="16.5" customHeight="1">
      <c r="B45" s="13" t="s">
        <v>84</v>
      </c>
      <c r="C45" s="12">
        <v>42</v>
      </c>
      <c r="D45" s="14">
        <v>44</v>
      </c>
      <c r="E45" s="12">
        <v>53</v>
      </c>
      <c r="F45" s="12">
        <f t="shared" si="0"/>
        <v>97</v>
      </c>
    </row>
    <row r="46" spans="2:6" ht="16.5" customHeight="1">
      <c r="B46" s="13" t="s">
        <v>85</v>
      </c>
      <c r="C46" s="12">
        <v>92</v>
      </c>
      <c r="D46" s="14">
        <v>46</v>
      </c>
      <c r="E46" s="12">
        <v>51</v>
      </c>
      <c r="F46" s="12">
        <f t="shared" si="0"/>
        <v>97</v>
      </c>
    </row>
    <row r="47" spans="2:6" ht="16.5" customHeight="1">
      <c r="B47" s="13" t="s">
        <v>86</v>
      </c>
      <c r="C47" s="12">
        <v>62</v>
      </c>
      <c r="D47" s="14">
        <v>84</v>
      </c>
      <c r="E47" s="12">
        <v>89</v>
      </c>
      <c r="F47" s="12">
        <f t="shared" si="0"/>
        <v>173</v>
      </c>
    </row>
    <row r="48" spans="2:6" ht="16.5" customHeight="1">
      <c r="B48" s="13" t="s">
        <v>87</v>
      </c>
      <c r="C48" s="12">
        <v>107</v>
      </c>
      <c r="D48" s="14">
        <v>35</v>
      </c>
      <c r="E48" s="12">
        <v>78</v>
      </c>
      <c r="F48" s="12">
        <f t="shared" si="0"/>
        <v>113</v>
      </c>
    </row>
    <row r="49" spans="2:6" ht="16.5" customHeight="1">
      <c r="B49" s="13" t="s">
        <v>88</v>
      </c>
      <c r="C49" s="12">
        <v>27</v>
      </c>
      <c r="D49" s="14">
        <v>45</v>
      </c>
      <c r="E49" s="12">
        <v>50</v>
      </c>
      <c r="F49" s="12">
        <f t="shared" si="0"/>
        <v>95</v>
      </c>
    </row>
    <row r="50" spans="2:6" ht="16.5" customHeight="1">
      <c r="B50" s="13" t="s">
        <v>89</v>
      </c>
      <c r="C50" s="12">
        <v>36</v>
      </c>
      <c r="D50" s="14">
        <v>61</v>
      </c>
      <c r="E50" s="12">
        <v>73</v>
      </c>
      <c r="F50" s="12">
        <f t="shared" si="0"/>
        <v>134</v>
      </c>
    </row>
    <row r="51" spans="2:6" ht="16.5" customHeight="1">
      <c r="B51" s="13" t="s">
        <v>90</v>
      </c>
      <c r="C51" s="12">
        <v>142</v>
      </c>
      <c r="D51" s="14">
        <v>211</v>
      </c>
      <c r="E51" s="12">
        <v>189</v>
      </c>
      <c r="F51" s="12">
        <f t="shared" si="0"/>
        <v>400</v>
      </c>
    </row>
    <row r="52" spans="2:6" ht="16.5" customHeight="1">
      <c r="B52" s="13" t="s">
        <v>91</v>
      </c>
      <c r="C52" s="12">
        <v>207</v>
      </c>
      <c r="D52" s="14">
        <v>246</v>
      </c>
      <c r="E52" s="12">
        <v>259</v>
      </c>
      <c r="F52" s="12">
        <f t="shared" si="0"/>
        <v>505</v>
      </c>
    </row>
    <row r="53" spans="2:6" ht="16.5" customHeight="1">
      <c r="B53" s="13" t="s">
        <v>92</v>
      </c>
      <c r="C53" s="12">
        <v>69</v>
      </c>
      <c r="D53" s="14">
        <v>106</v>
      </c>
      <c r="E53" s="12">
        <v>99</v>
      </c>
      <c r="F53" s="12">
        <f t="shared" si="0"/>
        <v>205</v>
      </c>
    </row>
    <row r="54" spans="2:6" ht="16.5" customHeight="1">
      <c r="B54" s="13" t="s">
        <v>93</v>
      </c>
      <c r="C54" s="12">
        <v>328</v>
      </c>
      <c r="D54" s="14">
        <v>394</v>
      </c>
      <c r="E54" s="12">
        <v>418</v>
      </c>
      <c r="F54" s="12">
        <f t="shared" si="0"/>
        <v>812</v>
      </c>
    </row>
    <row r="55" spans="2:6" ht="16.5" customHeight="1">
      <c r="B55" s="13" t="s">
        <v>94</v>
      </c>
      <c r="C55" s="12">
        <v>102</v>
      </c>
      <c r="D55" s="14">
        <v>106</v>
      </c>
      <c r="E55" s="12">
        <v>131</v>
      </c>
      <c r="F55" s="12">
        <f t="shared" si="0"/>
        <v>237</v>
      </c>
    </row>
    <row r="56" spans="2:6" ht="16.5" customHeight="1">
      <c r="B56" s="13" t="s">
        <v>95</v>
      </c>
      <c r="C56" s="12">
        <v>29</v>
      </c>
      <c r="D56" s="14">
        <v>52</v>
      </c>
      <c r="E56" s="12">
        <v>54</v>
      </c>
      <c r="F56" s="12">
        <f t="shared" si="0"/>
        <v>106</v>
      </c>
    </row>
    <row r="57" spans="2:6" ht="16.5" customHeight="1">
      <c r="B57" s="13" t="s">
        <v>96</v>
      </c>
      <c r="C57" s="12">
        <v>122</v>
      </c>
      <c r="D57" s="14">
        <v>167</v>
      </c>
      <c r="E57" s="12">
        <v>170</v>
      </c>
      <c r="F57" s="12">
        <f t="shared" si="0"/>
        <v>337</v>
      </c>
    </row>
    <row r="58" spans="2:6" ht="16.5" customHeight="1">
      <c r="B58" s="13" t="s">
        <v>97</v>
      </c>
      <c r="C58" s="12">
        <v>31</v>
      </c>
      <c r="D58" s="14">
        <v>43</v>
      </c>
      <c r="E58" s="12">
        <v>44</v>
      </c>
      <c r="F58" s="12">
        <f t="shared" si="0"/>
        <v>87</v>
      </c>
    </row>
    <row r="59" spans="2:6" ht="16.5" customHeight="1">
      <c r="B59" s="13" t="s">
        <v>98</v>
      </c>
      <c r="C59" s="12">
        <v>11</v>
      </c>
      <c r="D59" s="14">
        <v>22</v>
      </c>
      <c r="E59" s="12">
        <v>21</v>
      </c>
      <c r="F59" s="12">
        <f t="shared" si="0"/>
        <v>43</v>
      </c>
    </row>
    <row r="60" spans="2:6" ht="16.5" customHeight="1">
      <c r="B60" s="13" t="s">
        <v>99</v>
      </c>
      <c r="C60" s="12">
        <v>166</v>
      </c>
      <c r="D60" s="14">
        <v>226</v>
      </c>
      <c r="E60" s="12">
        <v>238</v>
      </c>
      <c r="F60" s="12">
        <f t="shared" si="0"/>
        <v>464</v>
      </c>
    </row>
    <row r="61" spans="2:6" ht="16.5" customHeight="1">
      <c r="B61" s="21" t="s">
        <v>100</v>
      </c>
      <c r="C61" s="22">
        <f>SUM(C18:C60)</f>
        <v>6756</v>
      </c>
      <c r="D61" s="22">
        <f>SUM(D18:D60)</f>
        <v>8468</v>
      </c>
      <c r="E61" s="22">
        <f>SUM(E18:E60)</f>
        <v>8686</v>
      </c>
      <c r="F61" s="22">
        <f t="shared" si="0"/>
        <v>17154</v>
      </c>
    </row>
  </sheetData>
  <mergeCells count="6">
    <mergeCell ref="L40:L41"/>
    <mergeCell ref="B1:L1"/>
    <mergeCell ref="H40:H41"/>
    <mergeCell ref="I40:I41"/>
    <mergeCell ref="J40:J41"/>
    <mergeCell ref="K40:K41"/>
  </mergeCells>
  <printOptions horizontalCentered="1"/>
  <pageMargins left="0.7874015748031497" right="0.5905511811023623" top="0.4724409448818898" bottom="0.4724409448818898" header="0.5118110236220472" footer="0.5118110236220472"/>
  <pageSetup horizontalDpi="400" verticalDpi="400" orientation="portrait" paperSize="9" scale="83" r:id="rId1"/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kosugi</cp:lastModifiedBy>
  <dcterms:created xsi:type="dcterms:W3CDTF">2004-02-24T05:52:28Z</dcterms:created>
  <dcterms:modified xsi:type="dcterms:W3CDTF">2007-10-05T07:04:05Z</dcterms:modified>
  <cp:category/>
  <cp:version/>
  <cp:contentType/>
  <cp:contentStatus/>
</cp:coreProperties>
</file>