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990" tabRatio="732" activeTab="0"/>
  </bookViews>
  <sheets>
    <sheet name="たばこ税・都市計画税に関する概要その１" sheetId="1" r:id="rId1"/>
    <sheet name="都市計画税に関する概要その２" sheetId="2" r:id="rId2"/>
  </sheets>
  <definedNames>
    <definedName name="_xlnm.Print_Area" localSheetId="0">'たばこ税・都市計画税に関する概要その１'!$A$1:$R$34</definedName>
    <definedName name="_xlnm.Print_Area" localSheetId="1">'都市計画税に関する概要その２'!$A$1:$N$37</definedName>
  </definedNames>
  <calcPr fullCalcOnLoad="1"/>
</workbook>
</file>

<file path=xl/sharedStrings.xml><?xml version="1.0" encoding="utf-8"?>
<sst xmlns="http://schemas.openxmlformats.org/spreadsheetml/2006/main" count="146" uniqueCount="93">
  <si>
    <t>１．都市計画区域等に関する調べ</t>
  </si>
  <si>
    <t>課税区域面積</t>
  </si>
  <si>
    <t>都市計画区域面積</t>
  </si>
  <si>
    <t>市街化区域</t>
  </si>
  <si>
    <t>調整区域</t>
  </si>
  <si>
    <t>計</t>
  </si>
  <si>
    <t>（単位：千㎡）</t>
  </si>
  <si>
    <t>２.納税義務者調べ</t>
  </si>
  <si>
    <t>区　　　　分</t>
  </si>
  <si>
    <t>総数</t>
  </si>
  <si>
    <t>法定免税点以上のもの</t>
  </si>
  <si>
    <t>個人</t>
  </si>
  <si>
    <t>土地</t>
  </si>
  <si>
    <t>家屋</t>
  </si>
  <si>
    <t>実数</t>
  </si>
  <si>
    <t>（単位：人）</t>
  </si>
  <si>
    <t>３.土地の地積・評価額・課税標準額等の調べ（法定免税点以上のもの）</t>
  </si>
  <si>
    <t>宅地等</t>
  </si>
  <si>
    <t>農地</t>
  </si>
  <si>
    <t>法第702条第2項関係</t>
  </si>
  <si>
    <t>木造</t>
  </si>
  <si>
    <t>非木造</t>
  </si>
  <si>
    <t>課税標準額　　　（千円）</t>
  </si>
  <si>
    <t>決定価格　　　（千円）</t>
  </si>
  <si>
    <t>床　面　積　（㎡）</t>
  </si>
  <si>
    <t>棟　　　　数　　（棟）</t>
  </si>
  <si>
    <t>筆　　　　数　　（筆）</t>
  </si>
  <si>
    <t>決定価格　　　　（千円）</t>
  </si>
  <si>
    <t>課税標準額　　　　（千円）</t>
  </si>
  <si>
    <t>４．家屋の床面積・評価額・課税標準額等の調べ（法定免税点以上のもの）</t>
  </si>
  <si>
    <t>総                   数</t>
  </si>
  <si>
    <t>その他</t>
  </si>
  <si>
    <t>地　　　　積　　（千㎡）</t>
  </si>
  <si>
    <t>注）平成元年11月10日建設省国土地理院公表により市面積が13，450千㎡から13，560千㎡に変更となる。</t>
  </si>
  <si>
    <t>市の面積</t>
  </si>
  <si>
    <t>平成26年度</t>
  </si>
  <si>
    <t>平成27年度</t>
  </si>
  <si>
    <t>（１１）都市計画税に関する概要</t>
  </si>
  <si>
    <t>平成28年度</t>
  </si>
  <si>
    <t>（１０）　市たばこ税に関する概要</t>
  </si>
  <si>
    <t>　　　　　　　　　　　　　　　　　　　　　</t>
  </si>
  <si>
    <t>　　　　　</t>
  </si>
  <si>
    <t>　　　　</t>
  </si>
  <si>
    <t>区      分</t>
  </si>
  <si>
    <t>対前年比</t>
  </si>
  <si>
    <t>平 成 24 年 度</t>
  </si>
  <si>
    <t>平 成 25 年 度</t>
  </si>
  <si>
    <t>対前年比</t>
  </si>
  <si>
    <t>たばこ売上本数</t>
  </si>
  <si>
    <t>104,895,226 本</t>
  </si>
  <si>
    <t>本数で　　8.49％減</t>
  </si>
  <si>
    <t>107,501,065 本</t>
  </si>
  <si>
    <t>本数で　　2.48％増</t>
  </si>
  <si>
    <t>107,062,177 本</t>
  </si>
  <si>
    <t>本数で　　0.41％減</t>
  </si>
  <si>
    <t>104,320,219 本</t>
  </si>
  <si>
    <t>本数で　　2.56％減</t>
  </si>
  <si>
    <t>103,463,420 本</t>
  </si>
  <si>
    <t>本数で
0.82％減</t>
  </si>
  <si>
    <t>税          額</t>
  </si>
  <si>
    <t>477,596 千円</t>
  </si>
  <si>
    <t>488,205 千円</t>
  </si>
  <si>
    <t>547,621 千円</t>
  </si>
  <si>
    <t>538,688 千円</t>
  </si>
  <si>
    <t>533,641 千円</t>
  </si>
  <si>
    <t>注  平成元年度税制改正により､市たばこ消費税と</t>
  </si>
  <si>
    <t>平成18年度税制改正により</t>
  </si>
  <si>
    <t xml:space="preserve">平成22年度税制改正により </t>
  </si>
  <si>
    <t>平成23年度税制改正により (平成25年4月実施)</t>
  </si>
  <si>
    <t>　電気税が廃止となり､市たばこ税のみとなる｡</t>
  </si>
  <si>
    <t>旧3級品以外 1,000本につき 　2,977円</t>
  </si>
  <si>
    <t>旧3級品以外 1,000本につき 　5,262円</t>
  </si>
  <si>
    <t>　(税率)従量制となり　1,000本につき　1,997円</t>
  </si>
  <si>
    <t>旧3級品　　 　1,000本につき　 1,412円</t>
  </si>
  <si>
    <t>　　　　平成9年度より　1,000本につき　2,434円</t>
  </si>
  <si>
    <t>平成27年度税制改正により、平成28年度から31年度まで旧三級品の税率が下記のとおり毎年改正される</t>
  </si>
  <si>
    <t>旧三級品　1,000本につき</t>
  </si>
  <si>
    <t>平成28年4月1日から　　2,925円</t>
  </si>
  <si>
    <t>平成29年4月1日から　　3,355円</t>
  </si>
  <si>
    <t>平成30年4月1日から　　4,000円</t>
  </si>
  <si>
    <t>平成31年4月1日から　　5,262円</t>
  </si>
  <si>
    <t xml:space="preserve"> </t>
  </si>
  <si>
    <t>平 成 23 年 度</t>
  </si>
  <si>
    <t>平 成 26 年 度</t>
  </si>
  <si>
    <t>平 成 27 年 度</t>
  </si>
  <si>
    <t>旧3級品以外 1,000本につき 　3,298円</t>
  </si>
  <si>
    <t>旧3級品以外 1,000本につき 　4,618円</t>
  </si>
  <si>
    <t>旧3級品　　 　1,000本につき　 1,564円</t>
  </si>
  <si>
    <t>旧3級品　　 　1,000本につき 　2,190円</t>
  </si>
  <si>
    <t>旧3級品　　 　1,000本につき 　2,495円</t>
  </si>
  <si>
    <t>平成15年度税制改正により</t>
  </si>
  <si>
    <t>課税標準額の
特例（千円）</t>
  </si>
  <si>
    <t>（平成28年1月1日現在）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</si>
</sst>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 diagonalUp="1">
      <left style="medium"/>
      <right style="double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176" fontId="0" fillId="0" borderId="1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176" fontId="0" fillId="0" borderId="11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30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49" xfId="0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 shrinkToFit="1"/>
    </xf>
    <xf numFmtId="0" fontId="0" fillId="0" borderId="50" xfId="0" applyBorder="1" applyAlignment="1">
      <alignment horizontal="distributed" vertical="center" shrinkToFit="1"/>
    </xf>
    <xf numFmtId="0" fontId="0" fillId="0" borderId="29" xfId="0" applyBorder="1" applyAlignment="1">
      <alignment horizontal="distributed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16"/>
  <sheetViews>
    <sheetView tabSelected="1" view="pageBreakPreview" zoomScaleNormal="88" zoomScaleSheetLayoutView="100" zoomScalePageLayoutView="0" workbookViewId="0" topLeftCell="A1">
      <selection activeCell="A34" sqref="A34"/>
    </sheetView>
  </sheetViews>
  <sheetFormatPr defaultColWidth="9.00390625" defaultRowHeight="13.5"/>
  <cols>
    <col min="1" max="8" width="9.375" style="0" customWidth="1"/>
    <col min="9" max="9" width="7.50390625" style="0" customWidth="1"/>
    <col min="10" max="10" width="14.625" style="0" customWidth="1"/>
    <col min="11" max="11" width="10.00390625" style="0" customWidth="1"/>
    <col min="12" max="16" width="9.375" style="0" customWidth="1"/>
    <col min="17" max="17" width="4.625" style="0" customWidth="1"/>
    <col min="18" max="18" width="5.25390625" style="0" customWidth="1"/>
  </cols>
  <sheetData>
    <row r="1" spans="1:7" ht="13.5">
      <c r="A1" s="22"/>
      <c r="B1" s="22"/>
      <c r="C1" s="22"/>
      <c r="D1" s="22"/>
      <c r="E1" s="22"/>
      <c r="F1" s="22"/>
      <c r="G1" s="22"/>
    </row>
    <row r="2" spans="1:21" s="24" customFormat="1" ht="17.25">
      <c r="A2" s="20" t="s">
        <v>39</v>
      </c>
      <c r="B2" s="19"/>
      <c r="C2" s="19"/>
      <c r="P2" s="25"/>
      <c r="Q2" s="25"/>
      <c r="R2" s="25"/>
      <c r="T2" s="26"/>
      <c r="U2" s="26"/>
    </row>
    <row r="3" spans="1:18" s="24" customFormat="1" ht="13.5" customHeight="1" thickBot="1">
      <c r="A3" s="24" t="s">
        <v>40</v>
      </c>
      <c r="D3" s="24" t="s">
        <v>41</v>
      </c>
      <c r="E3" s="24" t="s">
        <v>41</v>
      </c>
      <c r="F3" s="24" t="s">
        <v>42</v>
      </c>
      <c r="G3" s="24" t="s">
        <v>42</v>
      </c>
      <c r="I3" s="24" t="s">
        <v>42</v>
      </c>
      <c r="L3" s="25" t="s">
        <v>81</v>
      </c>
      <c r="P3" s="25"/>
      <c r="Q3" s="25"/>
      <c r="R3" s="25"/>
    </row>
    <row r="4" spans="1:18" s="24" customFormat="1" ht="14.25" thickBot="1">
      <c r="A4" s="71" t="s">
        <v>43</v>
      </c>
      <c r="B4" s="72"/>
      <c r="C4" s="58" t="s">
        <v>82</v>
      </c>
      <c r="D4" s="59"/>
      <c r="E4" s="27" t="s">
        <v>44</v>
      </c>
      <c r="F4" s="58" t="s">
        <v>45</v>
      </c>
      <c r="G4" s="59"/>
      <c r="H4" s="27" t="s">
        <v>44</v>
      </c>
      <c r="I4" s="56" t="s">
        <v>46</v>
      </c>
      <c r="J4" s="57"/>
      <c r="K4" s="27" t="s">
        <v>44</v>
      </c>
      <c r="L4" s="56" t="s">
        <v>83</v>
      </c>
      <c r="M4" s="57"/>
      <c r="N4" s="27" t="s">
        <v>44</v>
      </c>
      <c r="O4" s="56" t="s">
        <v>84</v>
      </c>
      <c r="P4" s="57"/>
      <c r="Q4" s="58" t="s">
        <v>47</v>
      </c>
      <c r="R4" s="59"/>
    </row>
    <row r="5" spans="1:18" s="24" customFormat="1" ht="13.5" customHeight="1">
      <c r="A5" s="73" t="s">
        <v>48</v>
      </c>
      <c r="B5" s="74"/>
      <c r="C5" s="60" t="s">
        <v>49</v>
      </c>
      <c r="D5" s="61"/>
      <c r="E5" s="54" t="s">
        <v>50</v>
      </c>
      <c r="F5" s="60" t="s">
        <v>51</v>
      </c>
      <c r="G5" s="61"/>
      <c r="H5" s="54" t="s">
        <v>52</v>
      </c>
      <c r="I5" s="62" t="s">
        <v>53</v>
      </c>
      <c r="J5" s="63"/>
      <c r="K5" s="64" t="s">
        <v>54</v>
      </c>
      <c r="L5" s="62" t="s">
        <v>55</v>
      </c>
      <c r="M5" s="63"/>
      <c r="N5" s="64" t="s">
        <v>56</v>
      </c>
      <c r="O5" s="66" t="s">
        <v>57</v>
      </c>
      <c r="P5" s="63"/>
      <c r="Q5" s="67" t="s">
        <v>58</v>
      </c>
      <c r="R5" s="68"/>
    </row>
    <row r="6" spans="1:18" s="24" customFormat="1" ht="14.25" thickBot="1">
      <c r="A6" s="48" t="s">
        <v>59</v>
      </c>
      <c r="B6" s="49"/>
      <c r="C6" s="50" t="s">
        <v>60</v>
      </c>
      <c r="D6" s="51"/>
      <c r="E6" s="55"/>
      <c r="F6" s="50" t="s">
        <v>61</v>
      </c>
      <c r="G6" s="51"/>
      <c r="H6" s="55"/>
      <c r="I6" s="52" t="s">
        <v>62</v>
      </c>
      <c r="J6" s="53"/>
      <c r="K6" s="65"/>
      <c r="L6" s="52" t="s">
        <v>63</v>
      </c>
      <c r="M6" s="53"/>
      <c r="N6" s="65"/>
      <c r="O6" s="52" t="s">
        <v>64</v>
      </c>
      <c r="P6" s="53"/>
      <c r="Q6" s="69"/>
      <c r="R6" s="70"/>
    </row>
    <row r="7" s="24" customFormat="1" ht="6" customHeight="1"/>
    <row r="8" spans="1:14" s="28" customFormat="1" ht="13.5" customHeight="1">
      <c r="A8" s="28" t="s">
        <v>65</v>
      </c>
      <c r="E8" s="28" t="s">
        <v>90</v>
      </c>
      <c r="H8" s="28" t="s">
        <v>66</v>
      </c>
      <c r="K8" s="28" t="s">
        <v>67</v>
      </c>
      <c r="N8" s="28" t="s">
        <v>68</v>
      </c>
    </row>
    <row r="9" spans="1:14" s="28" customFormat="1" ht="13.5" customHeight="1">
      <c r="A9" s="28" t="s">
        <v>69</v>
      </c>
      <c r="E9" s="28" t="s">
        <v>70</v>
      </c>
      <c r="H9" s="28" t="s">
        <v>85</v>
      </c>
      <c r="K9" s="28" t="s">
        <v>86</v>
      </c>
      <c r="N9" s="28" t="s">
        <v>71</v>
      </c>
    </row>
    <row r="10" spans="1:14" s="28" customFormat="1" ht="13.5" customHeight="1">
      <c r="A10" s="28" t="s">
        <v>72</v>
      </c>
      <c r="E10" s="28" t="s">
        <v>73</v>
      </c>
      <c r="H10" s="28" t="s">
        <v>87</v>
      </c>
      <c r="K10" s="28" t="s">
        <v>88</v>
      </c>
      <c r="N10" s="28" t="s">
        <v>89</v>
      </c>
    </row>
    <row r="11" s="28" customFormat="1" ht="13.5" customHeight="1">
      <c r="A11" s="28" t="s">
        <v>74</v>
      </c>
    </row>
    <row r="12" s="28" customFormat="1" ht="6" customHeight="1"/>
    <row r="13" s="28" customFormat="1" ht="13.5" customHeight="1">
      <c r="A13" s="28" t="s">
        <v>75</v>
      </c>
    </row>
    <row r="14" s="28" customFormat="1" ht="13.5" customHeight="1">
      <c r="A14" s="28" t="s">
        <v>76</v>
      </c>
    </row>
    <row r="15" spans="1:10" s="28" customFormat="1" ht="13.5" customHeight="1">
      <c r="A15" s="28" t="s">
        <v>77</v>
      </c>
      <c r="D15" s="28" t="s">
        <v>78</v>
      </c>
      <c r="G15" s="28" t="s">
        <v>79</v>
      </c>
      <c r="J15" s="28" t="s">
        <v>80</v>
      </c>
    </row>
    <row r="16" spans="1:13" ht="15" customHeight="1">
      <c r="A16" s="29"/>
      <c r="B16" s="21"/>
      <c r="C16" s="21"/>
      <c r="D16" s="21"/>
      <c r="E16" s="21"/>
      <c r="F16" s="21"/>
      <c r="G16" s="21"/>
      <c r="H16" s="23"/>
      <c r="I16" s="23"/>
      <c r="J16" s="23"/>
      <c r="K16" s="21"/>
      <c r="L16" s="21"/>
      <c r="M16" s="21"/>
    </row>
    <row r="22" ht="22.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</sheetData>
  <sheetProtection/>
  <mergeCells count="24">
    <mergeCell ref="A4:B4"/>
    <mergeCell ref="C4:D4"/>
    <mergeCell ref="F4:G4"/>
    <mergeCell ref="I4:J4"/>
    <mergeCell ref="A5:B5"/>
    <mergeCell ref="L4:M4"/>
    <mergeCell ref="C5:D5"/>
    <mergeCell ref="O4:P4"/>
    <mergeCell ref="Q4:R4"/>
    <mergeCell ref="F5:G5"/>
    <mergeCell ref="H5:H6"/>
    <mergeCell ref="I5:J5"/>
    <mergeCell ref="K5:K6"/>
    <mergeCell ref="L5:M5"/>
    <mergeCell ref="N5:N6"/>
    <mergeCell ref="O5:P5"/>
    <mergeCell ref="Q5:R6"/>
    <mergeCell ref="A6:B6"/>
    <mergeCell ref="C6:D6"/>
    <mergeCell ref="F6:G6"/>
    <mergeCell ref="I6:J6"/>
    <mergeCell ref="L6:M6"/>
    <mergeCell ref="O6:P6"/>
    <mergeCell ref="E5:E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80" r:id="rId1"/>
  <headerFooter scaleWithDoc="0" alignWithMargins="0">
    <oddFooter xml:space="preserve">&amp;C&amp;14-  25  -  </oddFooter>
  </headerFooter>
  <colBreaks count="1" manualBreakCount="1">
    <brk id="18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N37"/>
  <sheetViews>
    <sheetView view="pageBreakPreview" zoomScaleNormal="88" zoomScaleSheetLayoutView="100" workbookViewId="0" topLeftCell="A1">
      <selection activeCell="A20" sqref="A20"/>
    </sheetView>
  </sheetViews>
  <sheetFormatPr defaultColWidth="9.00390625" defaultRowHeight="13.5"/>
  <cols>
    <col min="1" max="1" width="15.00390625" style="0" customWidth="1"/>
    <col min="2" max="2" width="7.75390625" style="0" customWidth="1"/>
    <col min="3" max="4" width="11.50390625" style="0" customWidth="1"/>
    <col min="5" max="6" width="11.625" style="0" customWidth="1"/>
    <col min="7" max="7" width="3.00390625" style="0" customWidth="1"/>
    <col min="8" max="8" width="6.75390625" style="0" customWidth="1"/>
    <col min="9" max="9" width="4.75390625" style="0" customWidth="1"/>
    <col min="10" max="10" width="2.75390625" style="0" customWidth="1"/>
    <col min="11" max="11" width="15.375" style="0" customWidth="1"/>
    <col min="12" max="14" width="11.625" style="0" customWidth="1"/>
  </cols>
  <sheetData>
    <row r="2" spans="1:14" ht="13.5">
      <c r="A2" s="1" t="s">
        <v>16</v>
      </c>
      <c r="H2" s="110" t="s">
        <v>29</v>
      </c>
      <c r="I2" s="110"/>
      <c r="J2" s="111"/>
      <c r="K2" s="111"/>
      <c r="L2" s="111"/>
      <c r="M2" s="111"/>
      <c r="N2" s="111"/>
    </row>
    <row r="3" ht="14.25" thickBot="1"/>
    <row r="4" spans="1:14" ht="15" customHeight="1" thickBot="1">
      <c r="A4" s="85" t="s">
        <v>8</v>
      </c>
      <c r="B4" s="94"/>
      <c r="C4" s="33"/>
      <c r="D4" s="4" t="s">
        <v>35</v>
      </c>
      <c r="E4" s="4" t="s">
        <v>36</v>
      </c>
      <c r="F4" s="4" t="s">
        <v>38</v>
      </c>
      <c r="H4" s="112" t="s">
        <v>8</v>
      </c>
      <c r="I4" s="113"/>
      <c r="J4" s="113"/>
      <c r="K4" s="114"/>
      <c r="L4" s="33" t="s">
        <v>35</v>
      </c>
      <c r="M4" s="33" t="s">
        <v>36</v>
      </c>
      <c r="N4" s="33" t="s">
        <v>38</v>
      </c>
    </row>
    <row r="5" spans="1:14" ht="14.25" customHeight="1">
      <c r="A5" s="78" t="s">
        <v>26</v>
      </c>
      <c r="B5" s="108" t="s">
        <v>17</v>
      </c>
      <c r="C5" s="109"/>
      <c r="D5" s="36">
        <v>20525</v>
      </c>
      <c r="E5" s="36">
        <v>20966</v>
      </c>
      <c r="F5" s="36">
        <v>21490</v>
      </c>
      <c r="H5" s="102" t="s">
        <v>25</v>
      </c>
      <c r="I5" s="103"/>
      <c r="J5" s="108" t="s">
        <v>20</v>
      </c>
      <c r="K5" s="109"/>
      <c r="L5" s="45">
        <v>12377</v>
      </c>
      <c r="M5" s="45">
        <v>12748</v>
      </c>
      <c r="N5" s="45">
        <v>13182</v>
      </c>
    </row>
    <row r="6" spans="1:14" ht="14.25" customHeight="1">
      <c r="A6" s="76"/>
      <c r="B6" s="100" t="s">
        <v>18</v>
      </c>
      <c r="C6" s="101"/>
      <c r="D6" s="37">
        <v>3262</v>
      </c>
      <c r="E6" s="37">
        <v>3261</v>
      </c>
      <c r="F6" s="37">
        <v>3761</v>
      </c>
      <c r="H6" s="104"/>
      <c r="I6" s="105"/>
      <c r="J6" s="100" t="s">
        <v>21</v>
      </c>
      <c r="K6" s="101"/>
      <c r="L6" s="46">
        <v>5177</v>
      </c>
      <c r="M6" s="46">
        <v>5224</v>
      </c>
      <c r="N6" s="46">
        <v>5232</v>
      </c>
    </row>
    <row r="7" spans="1:14" ht="14.25" customHeight="1" thickBot="1">
      <c r="A7" s="77"/>
      <c r="B7" s="79" t="s">
        <v>5</v>
      </c>
      <c r="C7" s="80"/>
      <c r="D7" s="38">
        <v>23787</v>
      </c>
      <c r="E7" s="38">
        <f>E5+E6</f>
        <v>24227</v>
      </c>
      <c r="F7" s="38">
        <f>F5+F6</f>
        <v>25251</v>
      </c>
      <c r="H7" s="106"/>
      <c r="I7" s="107"/>
      <c r="J7" s="79" t="s">
        <v>5</v>
      </c>
      <c r="K7" s="80"/>
      <c r="L7" s="41">
        <v>17554</v>
      </c>
      <c r="M7" s="41">
        <v>17972</v>
      </c>
      <c r="N7" s="41">
        <f>N5+N6</f>
        <v>18414</v>
      </c>
    </row>
    <row r="8" spans="1:14" ht="14.25" customHeight="1">
      <c r="A8" s="78" t="s">
        <v>32</v>
      </c>
      <c r="B8" s="108" t="s">
        <v>17</v>
      </c>
      <c r="C8" s="109"/>
      <c r="D8" s="36">
        <v>5304</v>
      </c>
      <c r="E8" s="36">
        <v>5387</v>
      </c>
      <c r="F8" s="36">
        <v>5538</v>
      </c>
      <c r="H8" s="102" t="s">
        <v>24</v>
      </c>
      <c r="I8" s="103"/>
      <c r="J8" s="108" t="s">
        <v>20</v>
      </c>
      <c r="K8" s="109"/>
      <c r="L8" s="45">
        <v>1562082</v>
      </c>
      <c r="M8" s="45">
        <v>1611153</v>
      </c>
      <c r="N8" s="45">
        <v>1665373</v>
      </c>
    </row>
    <row r="9" spans="1:14" ht="14.25" customHeight="1">
      <c r="A9" s="76"/>
      <c r="B9" s="100" t="s">
        <v>18</v>
      </c>
      <c r="C9" s="101"/>
      <c r="D9" s="37">
        <v>1081</v>
      </c>
      <c r="E9" s="37">
        <v>1087</v>
      </c>
      <c r="F9" s="37">
        <v>1430</v>
      </c>
      <c r="H9" s="104"/>
      <c r="I9" s="105"/>
      <c r="J9" s="100" t="s">
        <v>21</v>
      </c>
      <c r="K9" s="101"/>
      <c r="L9" s="46">
        <v>1404108</v>
      </c>
      <c r="M9" s="46">
        <v>1450738</v>
      </c>
      <c r="N9" s="46">
        <v>1500441</v>
      </c>
    </row>
    <row r="10" spans="1:14" ht="14.25" customHeight="1" thickBot="1">
      <c r="A10" s="77"/>
      <c r="B10" s="79" t="s">
        <v>5</v>
      </c>
      <c r="C10" s="80"/>
      <c r="D10" s="41">
        <v>6385</v>
      </c>
      <c r="E10" s="41">
        <f>E8+E9</f>
        <v>6474</v>
      </c>
      <c r="F10" s="41">
        <f>F8+F9</f>
        <v>6968</v>
      </c>
      <c r="H10" s="106"/>
      <c r="I10" s="107"/>
      <c r="J10" s="79" t="s">
        <v>5</v>
      </c>
      <c r="K10" s="80"/>
      <c r="L10" s="41">
        <v>2966190</v>
      </c>
      <c r="M10" s="41">
        <v>3061891</v>
      </c>
      <c r="N10" s="41">
        <f>N8+N9</f>
        <v>3165814</v>
      </c>
    </row>
    <row r="11" spans="1:14" ht="14.25" customHeight="1">
      <c r="A11" s="78" t="s">
        <v>27</v>
      </c>
      <c r="B11" s="108" t="s">
        <v>17</v>
      </c>
      <c r="C11" s="109"/>
      <c r="D11" s="42">
        <v>221866636</v>
      </c>
      <c r="E11" s="42">
        <v>223310599</v>
      </c>
      <c r="F11" s="42">
        <v>226538547</v>
      </c>
      <c r="H11" s="102" t="s">
        <v>23</v>
      </c>
      <c r="I11" s="103"/>
      <c r="J11" s="108" t="s">
        <v>20</v>
      </c>
      <c r="K11" s="109"/>
      <c r="L11" s="45">
        <v>37642329</v>
      </c>
      <c r="M11" s="45">
        <v>37454634</v>
      </c>
      <c r="N11" s="45">
        <v>39968158</v>
      </c>
    </row>
    <row r="12" spans="1:14" ht="14.25" customHeight="1">
      <c r="A12" s="76"/>
      <c r="B12" s="100" t="s">
        <v>18</v>
      </c>
      <c r="C12" s="101"/>
      <c r="D12" s="43">
        <v>35597064</v>
      </c>
      <c r="E12" s="43">
        <v>34870908</v>
      </c>
      <c r="F12" s="43">
        <v>39049548</v>
      </c>
      <c r="H12" s="104"/>
      <c r="I12" s="105"/>
      <c r="J12" s="100" t="s">
        <v>21</v>
      </c>
      <c r="K12" s="101"/>
      <c r="L12" s="46">
        <v>57369573</v>
      </c>
      <c r="M12" s="46">
        <v>58400482</v>
      </c>
      <c r="N12" s="46">
        <v>62033974</v>
      </c>
    </row>
    <row r="13" spans="1:14" ht="14.25" customHeight="1" thickBot="1">
      <c r="A13" s="77"/>
      <c r="B13" s="79" t="s">
        <v>5</v>
      </c>
      <c r="C13" s="80"/>
      <c r="D13" s="41">
        <v>257463700</v>
      </c>
      <c r="E13" s="41">
        <f>E11+E12</f>
        <v>258181507</v>
      </c>
      <c r="F13" s="41">
        <f>F11+F12</f>
        <v>265588095</v>
      </c>
      <c r="H13" s="106"/>
      <c r="I13" s="107"/>
      <c r="J13" s="79" t="s">
        <v>5</v>
      </c>
      <c r="K13" s="80"/>
      <c r="L13" s="41">
        <v>95011902</v>
      </c>
      <c r="M13" s="41">
        <v>95855116</v>
      </c>
      <c r="N13" s="41">
        <f>N11+N12</f>
        <v>102002132</v>
      </c>
    </row>
    <row r="14" spans="1:14" ht="14.25" customHeight="1">
      <c r="A14" s="78" t="s">
        <v>28</v>
      </c>
      <c r="B14" s="108" t="s">
        <v>17</v>
      </c>
      <c r="C14" s="109"/>
      <c r="D14" s="42">
        <v>112625054</v>
      </c>
      <c r="E14" s="42">
        <v>112414534</v>
      </c>
      <c r="F14" s="42">
        <v>113959189</v>
      </c>
      <c r="H14" s="102" t="s">
        <v>22</v>
      </c>
      <c r="I14" s="103"/>
      <c r="J14" s="108" t="s">
        <v>20</v>
      </c>
      <c r="K14" s="109"/>
      <c r="L14" s="45">
        <v>37642329</v>
      </c>
      <c r="M14" s="45">
        <v>37454634</v>
      </c>
      <c r="N14" s="45">
        <v>39968158</v>
      </c>
    </row>
    <row r="15" spans="1:14" ht="14.25" customHeight="1">
      <c r="A15" s="76"/>
      <c r="B15" s="100" t="s">
        <v>18</v>
      </c>
      <c r="C15" s="101"/>
      <c r="D15" s="43">
        <v>6587127</v>
      </c>
      <c r="E15" s="43">
        <v>6874091</v>
      </c>
      <c r="F15" s="43">
        <v>7262349</v>
      </c>
      <c r="H15" s="104"/>
      <c r="I15" s="105"/>
      <c r="J15" s="100" t="s">
        <v>21</v>
      </c>
      <c r="K15" s="101"/>
      <c r="L15" s="46">
        <v>57288747</v>
      </c>
      <c r="M15" s="46">
        <v>58337808</v>
      </c>
      <c r="N15" s="46">
        <v>61971301</v>
      </c>
    </row>
    <row r="16" spans="1:14" ht="14.25" customHeight="1" thickBot="1">
      <c r="A16" s="77"/>
      <c r="B16" s="79" t="s">
        <v>5</v>
      </c>
      <c r="C16" s="80"/>
      <c r="D16" s="41">
        <v>119212181</v>
      </c>
      <c r="E16" s="41">
        <f>E14+E15</f>
        <v>119288625</v>
      </c>
      <c r="F16" s="41">
        <f>F14+F15</f>
        <v>121221538</v>
      </c>
      <c r="H16" s="106"/>
      <c r="I16" s="107"/>
      <c r="J16" s="79" t="s">
        <v>5</v>
      </c>
      <c r="K16" s="80"/>
      <c r="L16" s="41">
        <v>94931076</v>
      </c>
      <c r="M16" s="41">
        <v>95792442</v>
      </c>
      <c r="N16" s="41">
        <f>N14+N15</f>
        <v>101939459</v>
      </c>
    </row>
    <row r="17" spans="1:14" ht="14.25" customHeight="1">
      <c r="A17" s="97" t="s">
        <v>91</v>
      </c>
      <c r="B17" s="90" t="s">
        <v>19</v>
      </c>
      <c r="C17" s="91"/>
      <c r="D17" s="44">
        <v>210869</v>
      </c>
      <c r="E17" s="44">
        <v>205251</v>
      </c>
      <c r="F17" s="44">
        <v>205251</v>
      </c>
      <c r="H17" s="102" t="s">
        <v>91</v>
      </c>
      <c r="I17" s="103"/>
      <c r="J17" s="90" t="s">
        <v>19</v>
      </c>
      <c r="K17" s="91"/>
      <c r="L17" s="47">
        <v>80827</v>
      </c>
      <c r="M17" s="47">
        <v>62674</v>
      </c>
      <c r="N17" s="47">
        <v>62674</v>
      </c>
    </row>
    <row r="18" spans="1:14" ht="14.25" customHeight="1">
      <c r="A18" s="98"/>
      <c r="B18" s="88" t="s">
        <v>31</v>
      </c>
      <c r="C18" s="89"/>
      <c r="D18" s="37">
        <v>0</v>
      </c>
      <c r="E18" s="37">
        <v>0</v>
      </c>
      <c r="F18" s="37">
        <v>0</v>
      </c>
      <c r="H18" s="104"/>
      <c r="I18" s="105"/>
      <c r="J18" s="88" t="s">
        <v>31</v>
      </c>
      <c r="K18" s="89"/>
      <c r="L18" s="46">
        <v>0</v>
      </c>
      <c r="M18" s="46">
        <v>0</v>
      </c>
      <c r="N18" s="46">
        <v>0</v>
      </c>
    </row>
    <row r="19" spans="1:14" ht="14.25" customHeight="1" thickBot="1">
      <c r="A19" s="99"/>
      <c r="B19" s="79" t="s">
        <v>5</v>
      </c>
      <c r="C19" s="80"/>
      <c r="D19" s="38">
        <v>210869</v>
      </c>
      <c r="E19" s="38">
        <f>E17+E18</f>
        <v>205251</v>
      </c>
      <c r="F19" s="38">
        <v>205251</v>
      </c>
      <c r="H19" s="106"/>
      <c r="I19" s="107"/>
      <c r="J19" s="79" t="s">
        <v>5</v>
      </c>
      <c r="K19" s="80"/>
      <c r="L19" s="41">
        <v>80827</v>
      </c>
      <c r="M19" s="41">
        <v>62674</v>
      </c>
      <c r="N19" s="41">
        <v>62674</v>
      </c>
    </row>
    <row r="20" spans="1:14" ht="9" customHeight="1">
      <c r="A20" s="16"/>
      <c r="B20" s="17"/>
      <c r="C20" s="17"/>
      <c r="D20" s="18"/>
      <c r="E20" s="18"/>
      <c r="F20" s="18"/>
      <c r="H20" s="16"/>
      <c r="I20" s="16"/>
      <c r="J20" s="17"/>
      <c r="K20" s="17"/>
      <c r="L20" s="18"/>
      <c r="M20" s="18"/>
      <c r="N20" s="18"/>
    </row>
    <row r="21" ht="17.25">
      <c r="A21" s="20" t="s">
        <v>37</v>
      </c>
    </row>
    <row r="22" ht="3.75" customHeight="1"/>
    <row r="23" spans="1:9" ht="13.5">
      <c r="A23" s="1" t="s">
        <v>0</v>
      </c>
      <c r="H23" s="1" t="s">
        <v>7</v>
      </c>
      <c r="I23" s="1"/>
    </row>
    <row r="24" spans="6:14" ht="14.25" thickBot="1">
      <c r="F24" s="40" t="s">
        <v>6</v>
      </c>
      <c r="G24" s="40"/>
      <c r="N24" t="s">
        <v>15</v>
      </c>
    </row>
    <row r="25" spans="1:14" ht="15" customHeight="1" thickBot="1">
      <c r="A25" s="85"/>
      <c r="B25" s="86"/>
      <c r="C25" s="10" t="s">
        <v>34</v>
      </c>
      <c r="D25" s="34" t="s">
        <v>3</v>
      </c>
      <c r="E25" s="5" t="s">
        <v>4</v>
      </c>
      <c r="F25" s="4" t="s">
        <v>5</v>
      </c>
      <c r="G25" s="39"/>
      <c r="H25" s="85" t="s">
        <v>8</v>
      </c>
      <c r="I25" s="92"/>
      <c r="J25" s="93"/>
      <c r="K25" s="94"/>
      <c r="L25" s="35" t="s">
        <v>35</v>
      </c>
      <c r="M25" s="35" t="s">
        <v>36</v>
      </c>
      <c r="N25" s="35" t="s">
        <v>38</v>
      </c>
    </row>
    <row r="26" spans="1:14" ht="14.25" customHeight="1" thickBot="1">
      <c r="A26" s="95" t="s">
        <v>1</v>
      </c>
      <c r="B26" s="96"/>
      <c r="C26" s="14"/>
      <c r="D26" s="12">
        <v>7095</v>
      </c>
      <c r="E26" s="15"/>
      <c r="F26" s="8">
        <f>D26</f>
        <v>7095</v>
      </c>
      <c r="G26" s="39"/>
      <c r="H26" s="78" t="s">
        <v>12</v>
      </c>
      <c r="I26" s="119" t="s">
        <v>9</v>
      </c>
      <c r="J26" s="120"/>
      <c r="K26" s="30" t="s">
        <v>30</v>
      </c>
      <c r="L26" s="9">
        <v>11537</v>
      </c>
      <c r="M26" s="9">
        <v>11824</v>
      </c>
      <c r="N26" s="9">
        <v>12240</v>
      </c>
    </row>
    <row r="27" spans="1:14" ht="14.25" customHeight="1" thickBot="1">
      <c r="A27" s="81" t="s">
        <v>2</v>
      </c>
      <c r="B27" s="82"/>
      <c r="C27" s="11">
        <v>13560</v>
      </c>
      <c r="D27" s="13">
        <v>10340</v>
      </c>
      <c r="E27" s="7">
        <v>3220</v>
      </c>
      <c r="F27" s="6">
        <f>D27+E27</f>
        <v>13560</v>
      </c>
      <c r="G27" s="39"/>
      <c r="H27" s="76"/>
      <c r="I27" s="121"/>
      <c r="J27" s="122"/>
      <c r="K27" s="31" t="s">
        <v>10</v>
      </c>
      <c r="L27" s="2">
        <v>11360</v>
      </c>
      <c r="M27" s="2">
        <v>11606</v>
      </c>
      <c r="N27" s="2">
        <v>11933</v>
      </c>
    </row>
    <row r="28" spans="5:14" ht="14.25" customHeight="1">
      <c r="E28" s="83" t="s">
        <v>92</v>
      </c>
      <c r="F28" s="83"/>
      <c r="G28" s="84"/>
      <c r="H28" s="76"/>
      <c r="I28" s="115" t="s">
        <v>11</v>
      </c>
      <c r="J28" s="116"/>
      <c r="K28" s="31" t="s">
        <v>30</v>
      </c>
      <c r="L28" s="2">
        <v>11036</v>
      </c>
      <c r="M28" s="2">
        <v>11311</v>
      </c>
      <c r="N28" s="2">
        <v>11718</v>
      </c>
    </row>
    <row r="29" spans="1:14" ht="14.25" customHeight="1" thickBot="1">
      <c r="A29" s="87" t="s">
        <v>33</v>
      </c>
      <c r="B29" s="87"/>
      <c r="C29" s="87"/>
      <c r="D29" s="87"/>
      <c r="E29" s="87"/>
      <c r="F29" s="87"/>
      <c r="H29" s="77"/>
      <c r="I29" s="117"/>
      <c r="J29" s="118"/>
      <c r="K29" s="32" t="s">
        <v>10</v>
      </c>
      <c r="L29" s="3">
        <v>10863</v>
      </c>
      <c r="M29" s="3">
        <v>11097</v>
      </c>
      <c r="N29" s="3">
        <v>11419</v>
      </c>
    </row>
    <row r="30" spans="1:14" ht="14.25" customHeight="1">
      <c r="A30" s="87"/>
      <c r="B30" s="87"/>
      <c r="C30" s="87"/>
      <c r="D30" s="87"/>
      <c r="E30" s="87"/>
      <c r="F30" s="87"/>
      <c r="H30" s="78" t="s">
        <v>13</v>
      </c>
      <c r="I30" s="119" t="s">
        <v>9</v>
      </c>
      <c r="J30" s="120"/>
      <c r="K30" s="30" t="s">
        <v>30</v>
      </c>
      <c r="L30" s="9">
        <v>11832</v>
      </c>
      <c r="M30" s="9">
        <v>12176</v>
      </c>
      <c r="N30" s="9">
        <v>12468</v>
      </c>
    </row>
    <row r="31" spans="8:14" ht="14.25" customHeight="1">
      <c r="H31" s="76"/>
      <c r="I31" s="121"/>
      <c r="J31" s="122"/>
      <c r="K31" s="31" t="s">
        <v>10</v>
      </c>
      <c r="L31" s="2">
        <v>11726</v>
      </c>
      <c r="M31" s="2">
        <v>12068</v>
      </c>
      <c r="N31" s="2">
        <v>12360</v>
      </c>
    </row>
    <row r="32" spans="8:14" ht="14.25" customHeight="1">
      <c r="H32" s="76"/>
      <c r="I32" s="115" t="s">
        <v>11</v>
      </c>
      <c r="J32" s="116"/>
      <c r="K32" s="31" t="s">
        <v>30</v>
      </c>
      <c r="L32" s="2">
        <v>11160</v>
      </c>
      <c r="M32" s="2">
        <v>11490</v>
      </c>
      <c r="N32" s="2">
        <v>11774</v>
      </c>
    </row>
    <row r="33" spans="8:14" ht="14.25" customHeight="1" thickBot="1">
      <c r="H33" s="77"/>
      <c r="I33" s="117"/>
      <c r="J33" s="118"/>
      <c r="K33" s="32" t="s">
        <v>10</v>
      </c>
      <c r="L33" s="3">
        <v>11057</v>
      </c>
      <c r="M33" s="3">
        <v>11385</v>
      </c>
      <c r="N33" s="3">
        <v>11669</v>
      </c>
    </row>
    <row r="34" spans="8:14" ht="14.25" customHeight="1">
      <c r="H34" s="75" t="s">
        <v>14</v>
      </c>
      <c r="I34" s="119" t="s">
        <v>9</v>
      </c>
      <c r="J34" s="120"/>
      <c r="K34" s="30" t="s">
        <v>30</v>
      </c>
      <c r="L34" s="9">
        <v>15503</v>
      </c>
      <c r="M34" s="9">
        <v>15883</v>
      </c>
      <c r="N34" s="9">
        <v>16351</v>
      </c>
    </row>
    <row r="35" spans="8:14" ht="14.25" customHeight="1">
      <c r="H35" s="76"/>
      <c r="I35" s="121"/>
      <c r="J35" s="122"/>
      <c r="K35" s="31" t="s">
        <v>10</v>
      </c>
      <c r="L35" s="2">
        <v>15338</v>
      </c>
      <c r="M35" s="2">
        <v>15701</v>
      </c>
      <c r="N35" s="2">
        <v>16093</v>
      </c>
    </row>
    <row r="36" spans="8:14" ht="14.25" customHeight="1">
      <c r="H36" s="76"/>
      <c r="I36" s="115" t="s">
        <v>11</v>
      </c>
      <c r="J36" s="116"/>
      <c r="K36" s="31" t="s">
        <v>30</v>
      </c>
      <c r="L36" s="2">
        <v>14690</v>
      </c>
      <c r="M36" s="2">
        <v>15059</v>
      </c>
      <c r="N36" s="2">
        <v>15521</v>
      </c>
    </row>
    <row r="37" spans="8:14" ht="14.25" customHeight="1" thickBot="1">
      <c r="H37" s="77"/>
      <c r="I37" s="117"/>
      <c r="J37" s="118"/>
      <c r="K37" s="32" t="s">
        <v>10</v>
      </c>
      <c r="L37" s="3">
        <v>14530</v>
      </c>
      <c r="M37" s="3">
        <v>14882</v>
      </c>
      <c r="N37" s="3">
        <v>15270</v>
      </c>
    </row>
  </sheetData>
  <sheetProtection/>
  <mergeCells count="58">
    <mergeCell ref="I36:J37"/>
    <mergeCell ref="J19:K19"/>
    <mergeCell ref="J18:K18"/>
    <mergeCell ref="J17:K17"/>
    <mergeCell ref="I34:J35"/>
    <mergeCell ref="I32:J33"/>
    <mergeCell ref="I30:J31"/>
    <mergeCell ref="I28:J29"/>
    <mergeCell ref="I26:J27"/>
    <mergeCell ref="J13:K13"/>
    <mergeCell ref="H4:K4"/>
    <mergeCell ref="J16:K16"/>
    <mergeCell ref="J15:K15"/>
    <mergeCell ref="J14:K14"/>
    <mergeCell ref="H5:I7"/>
    <mergeCell ref="H8:I10"/>
    <mergeCell ref="J7:K7"/>
    <mergeCell ref="J12:K12"/>
    <mergeCell ref="J10:K10"/>
    <mergeCell ref="H2:N2"/>
    <mergeCell ref="A4:B4"/>
    <mergeCell ref="A5:A7"/>
    <mergeCell ref="A8:A10"/>
    <mergeCell ref="B7:C7"/>
    <mergeCell ref="B6:C6"/>
    <mergeCell ref="B5:C5"/>
    <mergeCell ref="B9:C9"/>
    <mergeCell ref="J6:K6"/>
    <mergeCell ref="J5:K5"/>
    <mergeCell ref="B11:C11"/>
    <mergeCell ref="B8:C8"/>
    <mergeCell ref="B16:C16"/>
    <mergeCell ref="B15:C15"/>
    <mergeCell ref="B14:C14"/>
    <mergeCell ref="B13:C13"/>
    <mergeCell ref="J9:K9"/>
    <mergeCell ref="J8:K8"/>
    <mergeCell ref="J11:K11"/>
    <mergeCell ref="H26:H29"/>
    <mergeCell ref="H25:K25"/>
    <mergeCell ref="A26:B26"/>
    <mergeCell ref="A14:A16"/>
    <mergeCell ref="A17:A19"/>
    <mergeCell ref="B12:C12"/>
    <mergeCell ref="A11:A13"/>
    <mergeCell ref="H11:I13"/>
    <mergeCell ref="H14:I16"/>
    <mergeCell ref="H17:I19"/>
    <mergeCell ref="H34:H37"/>
    <mergeCell ref="H30:H33"/>
    <mergeCell ref="B10:C10"/>
    <mergeCell ref="A27:B27"/>
    <mergeCell ref="E28:G28"/>
    <mergeCell ref="A25:B25"/>
    <mergeCell ref="A29:F30"/>
    <mergeCell ref="B19:C19"/>
    <mergeCell ref="B18:C18"/>
    <mergeCell ref="B17:C17"/>
  </mergeCells>
  <printOptions/>
  <pageMargins left="0.5905511811023623" right="0.5905511811023623" top="0.7874015748031497" bottom="0.7874015748031497" header="0.5118110236220472" footer="0.6299212598425197"/>
  <pageSetup horizontalDpi="300" verticalDpi="300" orientation="landscape" paperSize="9" r:id="rId1"/>
  <headerFooter scaleWithDoc="0" alignWithMargins="0">
    <oddHeader>&amp;C-  26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2016-11-21T08:27:35Z</cp:lastPrinted>
  <dcterms:created xsi:type="dcterms:W3CDTF">2002-06-18T02:41:02Z</dcterms:created>
  <dcterms:modified xsi:type="dcterms:W3CDTF">2016-11-22T07:59:26Z</dcterms:modified>
  <cp:category/>
  <cp:version/>
  <cp:contentType/>
  <cp:contentStatus/>
</cp:coreProperties>
</file>