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9029"/>
  <workbookPr filterPrivacy="1" defaultThemeVersion="166925"/>
  <bookViews>
    <workbookView xWindow="0" yWindow="0" windowWidth="19200" windowHeight="11385"/>
  </bookViews>
  <sheets>
    <sheet name="165" sheetId="1" r:id="rId1"/>
  </sheets>
  <definedNames>
    <definedName name="_xlnm._FilterDatabase" localSheetId="0" hidden="1">'165'!$A$2:$H$46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1" l="1"/>
  <c r="F6" i="1"/>
  <c r="E6" i="1"/>
</calcChain>
</file>

<file path=xl/sharedStrings.xml><?xml version="1.0" encoding="utf-8"?>
<sst xmlns="http://schemas.openxmlformats.org/spreadsheetml/2006/main" count="54" uniqueCount="49">
  <si>
    <t>（７）一般会計予算額及び決算額（歳出）</t>
    <rPh sb="3" eb="4">
      <t>イチ</t>
    </rPh>
    <rPh sb="4" eb="5">
      <t>パン</t>
    </rPh>
    <rPh sb="5" eb="6">
      <t>カイ</t>
    </rPh>
    <rPh sb="6" eb="7">
      <t>ケイ</t>
    </rPh>
    <rPh sb="7" eb="8">
      <t>ヨ</t>
    </rPh>
    <rPh sb="8" eb="9">
      <t>ザン</t>
    </rPh>
    <rPh sb="9" eb="10">
      <t>ガク</t>
    </rPh>
    <rPh sb="10" eb="11">
      <t>オヨ</t>
    </rPh>
    <rPh sb="12" eb="13">
      <t>ケツ</t>
    </rPh>
    <rPh sb="13" eb="14">
      <t>ザン</t>
    </rPh>
    <rPh sb="14" eb="15">
      <t>ガク</t>
    </rPh>
    <rPh sb="16" eb="17">
      <t>サイ</t>
    </rPh>
    <rPh sb="17" eb="18">
      <t>シュツ</t>
    </rPh>
    <phoneticPr fontId="3"/>
  </si>
  <si>
    <t>単位：千円</t>
    <rPh sb="0" eb="2">
      <t>タンイ</t>
    </rPh>
    <rPh sb="3" eb="5">
      <t>センエン</t>
    </rPh>
    <phoneticPr fontId="3"/>
  </si>
  <si>
    <t>区　　分</t>
    <rPh sb="0" eb="1">
      <t>ク</t>
    </rPh>
    <rPh sb="3" eb="4">
      <t>ブン</t>
    </rPh>
    <phoneticPr fontId="3"/>
  </si>
  <si>
    <t>平成28年度</t>
    <rPh sb="0" eb="2">
      <t>ヘイセイ</t>
    </rPh>
    <rPh sb="4" eb="6">
      <t>ネンド</t>
    </rPh>
    <phoneticPr fontId="3"/>
  </si>
  <si>
    <t>当初予算額</t>
    <rPh sb="0" eb="2">
      <t>トウショ</t>
    </rPh>
    <rPh sb="2" eb="4">
      <t>ヨサン</t>
    </rPh>
    <rPh sb="4" eb="5">
      <t>ガク</t>
    </rPh>
    <phoneticPr fontId="3"/>
  </si>
  <si>
    <t>最終予算額</t>
    <rPh sb="0" eb="2">
      <t>サイシュウ</t>
    </rPh>
    <rPh sb="2" eb="4">
      <t>ヨサン</t>
    </rPh>
    <rPh sb="4" eb="5">
      <t>ガク</t>
    </rPh>
    <phoneticPr fontId="3"/>
  </si>
  <si>
    <t>決算額</t>
    <rPh sb="0" eb="2">
      <t>ケッサン</t>
    </rPh>
    <rPh sb="2" eb="3">
      <t>ガク</t>
    </rPh>
    <phoneticPr fontId="3"/>
  </si>
  <si>
    <t>総額</t>
    <rPh sb="0" eb="2">
      <t>ソウガク</t>
    </rPh>
    <phoneticPr fontId="3"/>
  </si>
  <si>
    <t>議会費</t>
    <rPh sb="0" eb="2">
      <t>ギカイ</t>
    </rPh>
    <rPh sb="2" eb="3">
      <t>ヒ</t>
    </rPh>
    <phoneticPr fontId="3"/>
  </si>
  <si>
    <t>総務費</t>
    <rPh sb="0" eb="3">
      <t>ソウムヒ</t>
    </rPh>
    <phoneticPr fontId="3"/>
  </si>
  <si>
    <t>総務管理費</t>
    <rPh sb="0" eb="1">
      <t>フサ</t>
    </rPh>
    <rPh sb="1" eb="2">
      <t>ツトム</t>
    </rPh>
    <rPh sb="2" eb="3">
      <t>カン</t>
    </rPh>
    <rPh sb="3" eb="4">
      <t>リ</t>
    </rPh>
    <rPh sb="4" eb="5">
      <t>ヒ</t>
    </rPh>
    <phoneticPr fontId="3"/>
  </si>
  <si>
    <t>徴税費</t>
    <rPh sb="0" eb="1">
      <t>シルシ</t>
    </rPh>
    <rPh sb="1" eb="2">
      <t>ゼイ</t>
    </rPh>
    <rPh sb="2" eb="3">
      <t>ヒ</t>
    </rPh>
    <phoneticPr fontId="3"/>
  </si>
  <si>
    <t>戸籍住民基本台帳費</t>
    <rPh sb="0" eb="2">
      <t>コセキ</t>
    </rPh>
    <rPh sb="2" eb="4">
      <t>ジュウミン</t>
    </rPh>
    <rPh sb="4" eb="6">
      <t>キホン</t>
    </rPh>
    <rPh sb="6" eb="8">
      <t>ダイチョウ</t>
    </rPh>
    <rPh sb="8" eb="9">
      <t>ヒ</t>
    </rPh>
    <phoneticPr fontId="3"/>
  </si>
  <si>
    <t>選挙費</t>
    <rPh sb="0" eb="1">
      <t>セン</t>
    </rPh>
    <rPh sb="1" eb="2">
      <t>キョ</t>
    </rPh>
    <rPh sb="2" eb="3">
      <t>ヒ</t>
    </rPh>
    <phoneticPr fontId="3"/>
  </si>
  <si>
    <t>統計調査費</t>
    <rPh sb="0" eb="1">
      <t>オサム</t>
    </rPh>
    <rPh sb="1" eb="2">
      <t>ケイ</t>
    </rPh>
    <rPh sb="2" eb="3">
      <t>チョウ</t>
    </rPh>
    <rPh sb="3" eb="4">
      <t>サ</t>
    </rPh>
    <rPh sb="4" eb="5">
      <t>ヒ</t>
    </rPh>
    <phoneticPr fontId="3"/>
  </si>
  <si>
    <t>監査委員費</t>
    <rPh sb="0" eb="1">
      <t>ラン</t>
    </rPh>
    <rPh sb="1" eb="2">
      <t>サ</t>
    </rPh>
    <rPh sb="2" eb="3">
      <t>イ</t>
    </rPh>
    <rPh sb="3" eb="4">
      <t>イン</t>
    </rPh>
    <rPh sb="4" eb="5">
      <t>ヒ</t>
    </rPh>
    <phoneticPr fontId="3"/>
  </si>
  <si>
    <t>民生費</t>
    <rPh sb="0" eb="2">
      <t>ミンセイ</t>
    </rPh>
    <rPh sb="2" eb="3">
      <t>ヒ</t>
    </rPh>
    <phoneticPr fontId="3"/>
  </si>
  <si>
    <t>社会福祉費</t>
    <rPh sb="0" eb="1">
      <t>シャ</t>
    </rPh>
    <rPh sb="1" eb="2">
      <t>カイ</t>
    </rPh>
    <rPh sb="2" eb="3">
      <t>フク</t>
    </rPh>
    <rPh sb="3" eb="4">
      <t>シ</t>
    </rPh>
    <rPh sb="4" eb="5">
      <t>ヒ</t>
    </rPh>
    <phoneticPr fontId="3"/>
  </si>
  <si>
    <t>児童福祉費</t>
    <rPh sb="0" eb="1">
      <t>ジ</t>
    </rPh>
    <rPh sb="1" eb="2">
      <t>ワラベ</t>
    </rPh>
    <rPh sb="2" eb="3">
      <t>フク</t>
    </rPh>
    <rPh sb="3" eb="4">
      <t>シ</t>
    </rPh>
    <rPh sb="4" eb="5">
      <t>ヒ</t>
    </rPh>
    <phoneticPr fontId="3"/>
  </si>
  <si>
    <t>生活保護費</t>
    <rPh sb="0" eb="1">
      <t>ショウ</t>
    </rPh>
    <rPh sb="1" eb="2">
      <t>カツ</t>
    </rPh>
    <rPh sb="2" eb="3">
      <t>ホ</t>
    </rPh>
    <rPh sb="3" eb="4">
      <t>ユズル</t>
    </rPh>
    <rPh sb="4" eb="5">
      <t>ヒ</t>
    </rPh>
    <phoneticPr fontId="3"/>
  </si>
  <si>
    <t>衛生費</t>
    <rPh sb="0" eb="3">
      <t>エイセイヒ</t>
    </rPh>
    <phoneticPr fontId="3"/>
  </si>
  <si>
    <t>保健衛生費</t>
    <rPh sb="0" eb="1">
      <t>タモツ</t>
    </rPh>
    <rPh sb="1" eb="2">
      <t>ケン</t>
    </rPh>
    <rPh sb="2" eb="3">
      <t>マモル</t>
    </rPh>
    <rPh sb="3" eb="4">
      <t>ショウ</t>
    </rPh>
    <rPh sb="4" eb="5">
      <t>ヒ</t>
    </rPh>
    <phoneticPr fontId="3"/>
  </si>
  <si>
    <t>清掃費</t>
    <rPh sb="0" eb="1">
      <t>キヨシ</t>
    </rPh>
    <rPh sb="1" eb="2">
      <t>ハ</t>
    </rPh>
    <rPh sb="2" eb="3">
      <t>ヒ</t>
    </rPh>
    <phoneticPr fontId="3"/>
  </si>
  <si>
    <t>労働費</t>
    <rPh sb="0" eb="3">
      <t>ロウドウヒ</t>
    </rPh>
    <phoneticPr fontId="3"/>
  </si>
  <si>
    <t>農林水産業費</t>
    <rPh sb="0" eb="2">
      <t>ノウリン</t>
    </rPh>
    <rPh sb="2" eb="4">
      <t>スイサン</t>
    </rPh>
    <rPh sb="4" eb="5">
      <t>ギョウ</t>
    </rPh>
    <rPh sb="5" eb="6">
      <t>ヒ</t>
    </rPh>
    <phoneticPr fontId="3"/>
  </si>
  <si>
    <t>商工費</t>
    <rPh sb="0" eb="2">
      <t>ショウコウ</t>
    </rPh>
    <rPh sb="2" eb="3">
      <t>ヒ</t>
    </rPh>
    <phoneticPr fontId="3"/>
  </si>
  <si>
    <t>土木費</t>
    <rPh sb="0" eb="2">
      <t>ドボク</t>
    </rPh>
    <rPh sb="2" eb="3">
      <t>ヒ</t>
    </rPh>
    <phoneticPr fontId="3"/>
  </si>
  <si>
    <t>土木管理費</t>
    <rPh sb="0" eb="1">
      <t>ツチ</t>
    </rPh>
    <rPh sb="1" eb="2">
      <t>キ</t>
    </rPh>
    <rPh sb="2" eb="3">
      <t>カン</t>
    </rPh>
    <rPh sb="3" eb="4">
      <t>リ</t>
    </rPh>
    <rPh sb="4" eb="5">
      <t>ヒ</t>
    </rPh>
    <phoneticPr fontId="3"/>
  </si>
  <si>
    <t>道路橋梁費</t>
    <rPh sb="0" eb="1">
      <t>ミチ</t>
    </rPh>
    <rPh sb="1" eb="2">
      <t>ロ</t>
    </rPh>
    <rPh sb="2" eb="3">
      <t>ハシ</t>
    </rPh>
    <rPh sb="3" eb="4">
      <t>ハリ</t>
    </rPh>
    <rPh sb="4" eb="5">
      <t>ヒ</t>
    </rPh>
    <phoneticPr fontId="3"/>
  </si>
  <si>
    <t>河川費</t>
    <rPh sb="0" eb="1">
      <t>カワ</t>
    </rPh>
    <rPh sb="1" eb="2">
      <t>カワ</t>
    </rPh>
    <rPh sb="2" eb="3">
      <t>ヒ</t>
    </rPh>
    <phoneticPr fontId="3"/>
  </si>
  <si>
    <t>都市計画費</t>
    <rPh sb="0" eb="1">
      <t>ミヤコ</t>
    </rPh>
    <rPh sb="1" eb="2">
      <t>シ</t>
    </rPh>
    <rPh sb="2" eb="3">
      <t>ケイ</t>
    </rPh>
    <rPh sb="3" eb="4">
      <t>ガ</t>
    </rPh>
    <rPh sb="4" eb="5">
      <t>ヒ</t>
    </rPh>
    <phoneticPr fontId="3"/>
  </si>
  <si>
    <t>住宅費</t>
    <rPh sb="0" eb="1">
      <t>ジュウ</t>
    </rPh>
    <rPh sb="1" eb="2">
      <t>タク</t>
    </rPh>
    <rPh sb="2" eb="3">
      <t>ヒ</t>
    </rPh>
    <phoneticPr fontId="3"/>
  </si>
  <si>
    <t>消防費</t>
    <rPh sb="0" eb="2">
      <t>ショウボウ</t>
    </rPh>
    <rPh sb="2" eb="3">
      <t>ヒ</t>
    </rPh>
    <phoneticPr fontId="3"/>
  </si>
  <si>
    <t>教育費</t>
    <rPh sb="0" eb="3">
      <t>キョウイクヒ</t>
    </rPh>
    <phoneticPr fontId="3"/>
  </si>
  <si>
    <t>教育総務費</t>
    <rPh sb="0" eb="1">
      <t>キョウ</t>
    </rPh>
    <rPh sb="1" eb="2">
      <t>イク</t>
    </rPh>
    <rPh sb="2" eb="3">
      <t>フサ</t>
    </rPh>
    <rPh sb="3" eb="4">
      <t>ツトム</t>
    </rPh>
    <rPh sb="4" eb="5">
      <t>ヒ</t>
    </rPh>
    <phoneticPr fontId="3"/>
  </si>
  <si>
    <t>小学校費</t>
    <rPh sb="0" eb="1">
      <t>ショウ</t>
    </rPh>
    <rPh sb="1" eb="2">
      <t>ガク</t>
    </rPh>
    <rPh sb="2" eb="3">
      <t>コウ</t>
    </rPh>
    <rPh sb="3" eb="4">
      <t>ヒ</t>
    </rPh>
    <phoneticPr fontId="3"/>
  </si>
  <si>
    <t>中学校費</t>
    <rPh sb="0" eb="1">
      <t>ナカ</t>
    </rPh>
    <rPh sb="1" eb="2">
      <t>ガク</t>
    </rPh>
    <rPh sb="2" eb="3">
      <t>コウ</t>
    </rPh>
    <rPh sb="3" eb="4">
      <t>ヒ</t>
    </rPh>
    <phoneticPr fontId="3"/>
  </si>
  <si>
    <t>社会教育費</t>
    <rPh sb="0" eb="1">
      <t>シャ</t>
    </rPh>
    <rPh sb="1" eb="2">
      <t>カイ</t>
    </rPh>
    <rPh sb="2" eb="3">
      <t>キョウ</t>
    </rPh>
    <rPh sb="3" eb="4">
      <t>イク</t>
    </rPh>
    <rPh sb="4" eb="5">
      <t>ヒ</t>
    </rPh>
    <phoneticPr fontId="3"/>
  </si>
  <si>
    <t>保健体育費</t>
    <rPh sb="0" eb="1">
      <t>タモツ</t>
    </rPh>
    <rPh sb="1" eb="2">
      <t>ケン</t>
    </rPh>
    <rPh sb="2" eb="3">
      <t>カラダ</t>
    </rPh>
    <rPh sb="3" eb="4">
      <t>イク</t>
    </rPh>
    <rPh sb="4" eb="5">
      <t>ヒ</t>
    </rPh>
    <phoneticPr fontId="3"/>
  </si>
  <si>
    <t>災害復旧費</t>
    <rPh sb="0" eb="2">
      <t>サイガイ</t>
    </rPh>
    <rPh sb="2" eb="4">
      <t>フッキュウ</t>
    </rPh>
    <rPh sb="4" eb="5">
      <t>ヒ</t>
    </rPh>
    <phoneticPr fontId="3"/>
  </si>
  <si>
    <t>-</t>
    <phoneticPr fontId="3"/>
  </si>
  <si>
    <t>農林水産施設災害復旧費</t>
    <rPh sb="0" eb="2">
      <t>ノウリン</t>
    </rPh>
    <rPh sb="2" eb="4">
      <t>スイサン</t>
    </rPh>
    <rPh sb="4" eb="6">
      <t>シセツ</t>
    </rPh>
    <rPh sb="6" eb="8">
      <t>サイガイ</t>
    </rPh>
    <rPh sb="8" eb="10">
      <t>フッキュウ</t>
    </rPh>
    <rPh sb="10" eb="11">
      <t>ヒ</t>
    </rPh>
    <phoneticPr fontId="3"/>
  </si>
  <si>
    <t>公共土木施設災害復旧費</t>
    <rPh sb="0" eb="2">
      <t>コウキョウ</t>
    </rPh>
    <rPh sb="2" eb="4">
      <t>ドボク</t>
    </rPh>
    <rPh sb="4" eb="6">
      <t>シセツ</t>
    </rPh>
    <rPh sb="6" eb="8">
      <t>サイガイ</t>
    </rPh>
    <rPh sb="8" eb="10">
      <t>フッキュウ</t>
    </rPh>
    <rPh sb="10" eb="11">
      <t>ヒ</t>
    </rPh>
    <phoneticPr fontId="3"/>
  </si>
  <si>
    <t>公債費</t>
    <rPh sb="0" eb="2">
      <t>コウサイ</t>
    </rPh>
    <rPh sb="2" eb="3">
      <t>ヒ</t>
    </rPh>
    <phoneticPr fontId="3"/>
  </si>
  <si>
    <t>諸支出金</t>
    <rPh sb="0" eb="1">
      <t>ショ</t>
    </rPh>
    <rPh sb="1" eb="3">
      <t>シシュツ</t>
    </rPh>
    <rPh sb="3" eb="4">
      <t>キン</t>
    </rPh>
    <phoneticPr fontId="3"/>
  </si>
  <si>
    <t>普通財産取得費</t>
    <rPh sb="0" eb="2">
      <t>フツウ</t>
    </rPh>
    <rPh sb="2" eb="4">
      <t>ザイサン</t>
    </rPh>
    <rPh sb="4" eb="6">
      <t>シュトク</t>
    </rPh>
    <rPh sb="6" eb="7">
      <t>ヒ</t>
    </rPh>
    <phoneticPr fontId="3"/>
  </si>
  <si>
    <t>予備費</t>
    <rPh sb="0" eb="3">
      <t>ヨビヒ</t>
    </rPh>
    <phoneticPr fontId="3"/>
  </si>
  <si>
    <t>資料：財政課</t>
    <rPh sb="0" eb="2">
      <t>シリョウ</t>
    </rPh>
    <rPh sb="3" eb="5">
      <t>ザイセイ</t>
    </rPh>
    <rPh sb="5" eb="6">
      <t>カ</t>
    </rPh>
    <phoneticPr fontId="3"/>
  </si>
  <si>
    <t>　（注）最終予算額には、平成27年度からの繰越額886,985千円が含まれている。</t>
    <rPh sb="2" eb="3">
      <t>チュウ</t>
    </rPh>
    <rPh sb="4" eb="6">
      <t>サイシュウ</t>
    </rPh>
    <rPh sb="6" eb="8">
      <t>ヨサン</t>
    </rPh>
    <rPh sb="8" eb="9">
      <t>ガク</t>
    </rPh>
    <rPh sb="12" eb="14">
      <t>ヘイセイ</t>
    </rPh>
    <rPh sb="16" eb="18">
      <t>ネンド</t>
    </rPh>
    <rPh sb="21" eb="23">
      <t>クリコシ</t>
    </rPh>
    <rPh sb="23" eb="24">
      <t>ガク</t>
    </rPh>
    <rPh sb="31" eb="33">
      <t>センエン</t>
    </rPh>
    <rPh sb="34" eb="35">
      <t>フク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</si>
</sst>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11" x14ac:knownFonts="1"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b/>
      <sz val="9"/>
      <name val="ＭＳ Ｐ明朝"/>
      <family val="1"/>
      <charset val="128"/>
    </font>
    <font>
      <sz val="8"/>
      <name val="ＭＳ Ｐ明朝"/>
      <family val="1"/>
      <charset val="128"/>
    </font>
    <font>
      <b/>
      <sz val="8"/>
      <name val="ＭＳ Ｐゴシック"/>
      <family val="3"/>
      <charset val="128"/>
    </font>
    <font>
      <sz val="8"/>
      <name val="ＭＳ Ｐゴシック"/>
      <family val="3"/>
      <charset val="128"/>
    </font>
    <font>
      <sz val="7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rgb="FF000000"/>
      </bottom>
      <diagonal/>
    </border>
    <border>
      <left/>
      <right/>
      <top style="medium">
        <color indexed="64"/>
      </top>
      <bottom style="hair">
        <color rgb="FF000000"/>
      </bottom>
      <diagonal/>
    </border>
    <border>
      <left/>
      <right style="thin">
        <color indexed="64"/>
      </right>
      <top style="medium">
        <color indexed="64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indexed="64"/>
      </bottom>
      <diagonal/>
    </border>
    <border>
      <left style="hair">
        <color rgb="FF000000"/>
      </left>
      <right style="hair">
        <color rgb="FF000000"/>
      </right>
      <top style="thin">
        <color indexed="64"/>
      </top>
      <bottom style="hair">
        <color indexed="64"/>
      </bottom>
      <diagonal/>
    </border>
    <border>
      <left style="hair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 style="hair">
        <color rgb="FF000000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62">
    <xf numFmtId="0" fontId="0" fillId="0" borderId="0" xfId="0">
      <alignment vertical="center"/>
    </xf>
    <xf numFmtId="0" fontId="5" fillId="0" borderId="0" xfId="1" applyFont="1" applyFill="1" applyBorder="1" applyAlignment="1">
      <alignment horizontal="centerContinuous" vertical="center"/>
    </xf>
    <xf numFmtId="0" fontId="6" fillId="0" borderId="0" xfId="1" applyFont="1" applyFill="1" applyBorder="1" applyAlignment="1">
      <alignment horizontal="centerContinuous" vertical="center"/>
    </xf>
    <xf numFmtId="0" fontId="6" fillId="0" borderId="0" xfId="1" applyFont="1" applyFill="1" applyBorder="1" applyAlignment="1">
      <alignment horizontal="center" vertical="center"/>
    </xf>
    <xf numFmtId="0" fontId="7" fillId="0" borderId="0" xfId="1" applyFont="1" applyFill="1" applyBorder="1" applyAlignment="1">
      <alignment horizontal="center" vertical="center"/>
    </xf>
    <xf numFmtId="0" fontId="7" fillId="0" borderId="0" xfId="1" applyFont="1" applyFill="1" applyBorder="1" applyAlignment="1">
      <alignment horizontal="distributed" vertical="center"/>
    </xf>
    <xf numFmtId="0" fontId="7" fillId="0" borderId="0" xfId="1" applyFont="1" applyFill="1" applyBorder="1" applyAlignment="1">
      <alignment horizontal="left" vertical="center"/>
    </xf>
    <xf numFmtId="0" fontId="7" fillId="0" borderId="0" xfId="1" applyFont="1" applyFill="1" applyBorder="1" applyAlignment="1">
      <alignment horizontal="right" vertical="center"/>
    </xf>
    <xf numFmtId="0" fontId="7" fillId="0" borderId="4" xfId="1" applyFont="1" applyFill="1" applyBorder="1" applyAlignment="1">
      <alignment horizontal="center" vertical="center"/>
    </xf>
    <xf numFmtId="0" fontId="7" fillId="0" borderId="6" xfId="1" applyFont="1" applyFill="1" applyBorder="1" applyAlignment="1">
      <alignment horizontal="center" vertical="center"/>
    </xf>
    <xf numFmtId="0" fontId="8" fillId="0" borderId="9" xfId="1" applyFont="1" applyFill="1" applyBorder="1" applyAlignment="1">
      <alignment horizontal="distributed" vertical="center" indent="1"/>
    </xf>
    <xf numFmtId="176" fontId="8" fillId="0" borderId="7" xfId="2" applyNumberFormat="1" applyFont="1" applyFill="1" applyBorder="1" applyAlignment="1">
      <alignment vertical="center"/>
    </xf>
    <xf numFmtId="176" fontId="8" fillId="0" borderId="9" xfId="2" applyNumberFormat="1" applyFont="1" applyFill="1" applyBorder="1" applyAlignment="1">
      <alignment vertical="center"/>
    </xf>
    <xf numFmtId="38" fontId="9" fillId="0" borderId="0" xfId="1" applyNumberFormat="1" applyFont="1" applyFill="1" applyBorder="1" applyAlignment="1">
      <alignment horizontal="left" vertical="center"/>
    </xf>
    <xf numFmtId="38" fontId="9" fillId="0" borderId="0" xfId="2" applyFont="1" applyFill="1" applyBorder="1" applyAlignment="1">
      <alignment horizontal="right" vertical="center"/>
    </xf>
    <xf numFmtId="0" fontId="7" fillId="0" borderId="11" xfId="1" applyFont="1" applyFill="1" applyBorder="1" applyAlignment="1">
      <alignment horizontal="distributed" vertical="center" indent="1"/>
    </xf>
    <xf numFmtId="176" fontId="7" fillId="0" borderId="10" xfId="2" applyNumberFormat="1" applyFont="1" applyFill="1" applyBorder="1" applyAlignment="1">
      <alignment vertical="center"/>
    </xf>
    <xf numFmtId="176" fontId="7" fillId="0" borderId="11" xfId="2" applyNumberFormat="1" applyFont="1" applyFill="1" applyBorder="1" applyAlignment="1">
      <alignment vertical="center"/>
    </xf>
    <xf numFmtId="38" fontId="7" fillId="0" borderId="0" xfId="2" applyFont="1" applyFill="1" applyBorder="1" applyAlignment="1">
      <alignment horizontal="right" vertical="center"/>
    </xf>
    <xf numFmtId="38" fontId="7" fillId="0" borderId="0" xfId="2" applyFont="1" applyFill="1" applyBorder="1" applyAlignment="1">
      <alignment horizontal="center" vertical="center"/>
    </xf>
    <xf numFmtId="0" fontId="7" fillId="0" borderId="10" xfId="1" applyFont="1" applyFill="1" applyBorder="1" applyAlignment="1">
      <alignment horizontal="distributed" vertical="center" indent="1"/>
    </xf>
    <xf numFmtId="0" fontId="7" fillId="0" borderId="0" xfId="1" applyFont="1" applyFill="1" applyBorder="1" applyAlignment="1">
      <alignment vertical="center"/>
    </xf>
    <xf numFmtId="176" fontId="7" fillId="0" borderId="11" xfId="2" applyNumberFormat="1" applyFont="1" applyFill="1" applyBorder="1" applyAlignment="1">
      <alignment horizontal="right" vertical="center"/>
    </xf>
    <xf numFmtId="0" fontId="7" fillId="0" borderId="0" xfId="1" applyFont="1" applyFill="1" applyBorder="1" applyAlignment="1">
      <alignment vertical="center" shrinkToFit="1"/>
    </xf>
    <xf numFmtId="0" fontId="7" fillId="0" borderId="6" xfId="1" applyFont="1" applyFill="1" applyBorder="1" applyAlignment="1">
      <alignment horizontal="distributed" vertical="center" indent="1"/>
    </xf>
    <xf numFmtId="176" fontId="7" fillId="0" borderId="4" xfId="2" applyNumberFormat="1" applyFont="1" applyFill="1" applyBorder="1" applyAlignment="1">
      <alignment vertical="center"/>
    </xf>
    <xf numFmtId="176" fontId="7" fillId="0" borderId="6" xfId="2" applyNumberFormat="1" applyFont="1" applyFill="1" applyBorder="1" applyAlignment="1">
      <alignment horizontal="right" vertical="center"/>
    </xf>
    <xf numFmtId="0" fontId="7" fillId="0" borderId="12" xfId="1" applyFont="1" applyFill="1" applyBorder="1" applyAlignment="1">
      <alignment horizontal="left" vertical="center"/>
    </xf>
    <xf numFmtId="0" fontId="7" fillId="0" borderId="12" xfId="1" applyFont="1" applyFill="1" applyBorder="1" applyAlignment="1">
      <alignment horizontal="distributed" vertical="center"/>
    </xf>
    <xf numFmtId="0" fontId="7" fillId="0" borderId="12" xfId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vertical="center"/>
    </xf>
    <xf numFmtId="0" fontId="10" fillId="0" borderId="0" xfId="1" applyFont="1" applyFill="1" applyBorder="1" applyAlignment="1">
      <alignment horizontal="distributed" vertical="center"/>
    </xf>
    <xf numFmtId="0" fontId="10" fillId="0" borderId="0" xfId="1" applyFont="1" applyFill="1" applyBorder="1" applyAlignment="1">
      <alignment horizontal="left" vertical="center"/>
    </xf>
    <xf numFmtId="0" fontId="10" fillId="0" borderId="0" xfId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vertical="center"/>
    </xf>
    <xf numFmtId="0" fontId="4" fillId="0" borderId="0" xfId="1" applyFont="1" applyFill="1" applyBorder="1" applyAlignment="1">
      <alignment horizontal="distributed" vertical="center"/>
    </xf>
    <xf numFmtId="0" fontId="5" fillId="0" borderId="0" xfId="1" applyFont="1" applyFill="1" applyBorder="1" applyAlignment="1">
      <alignment vertical="center"/>
    </xf>
    <xf numFmtId="0" fontId="7" fillId="0" borderId="16" xfId="1" applyFont="1" applyFill="1" applyBorder="1" applyAlignment="1">
      <alignment horizontal="center" vertical="center"/>
    </xf>
    <xf numFmtId="176" fontId="8" fillId="0" borderId="17" xfId="2" applyNumberFormat="1" applyFont="1" applyFill="1" applyBorder="1" applyAlignment="1">
      <alignment vertical="center"/>
    </xf>
    <xf numFmtId="0" fontId="9" fillId="0" borderId="0" xfId="1" applyFont="1" applyFill="1" applyBorder="1" applyAlignment="1">
      <alignment vertical="center"/>
    </xf>
    <xf numFmtId="176" fontId="7" fillId="0" borderId="18" xfId="2" applyNumberFormat="1" applyFont="1" applyFill="1" applyBorder="1" applyAlignment="1">
      <alignment vertical="center"/>
    </xf>
    <xf numFmtId="0" fontId="7" fillId="0" borderId="0" xfId="1" applyFont="1" applyFill="1" applyBorder="1" applyAlignment="1">
      <alignment vertical="center" wrapText="1"/>
    </xf>
    <xf numFmtId="176" fontId="7" fillId="0" borderId="19" xfId="2" applyNumberFormat="1" applyFont="1" applyFill="1" applyBorder="1" applyAlignment="1">
      <alignment vertical="center"/>
    </xf>
    <xf numFmtId="38" fontId="7" fillId="0" borderId="0" xfId="1" applyNumberFormat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left" vertical="center"/>
    </xf>
    <xf numFmtId="0" fontId="5" fillId="0" borderId="0" xfId="1" applyFont="1" applyFill="1" applyBorder="1" applyAlignment="1">
      <alignment horizontal="distributed" vertical="center"/>
    </xf>
    <xf numFmtId="0" fontId="4" fillId="0" borderId="0" xfId="1" applyFont="1" applyFill="1" applyBorder="1" applyAlignment="1">
      <alignment horizontal="center" vertical="center"/>
    </xf>
    <xf numFmtId="0" fontId="7" fillId="0" borderId="10" xfId="1" applyFont="1" applyFill="1" applyBorder="1" applyAlignment="1">
      <alignment horizontal="distributed" vertical="center" indent="1"/>
    </xf>
    <xf numFmtId="0" fontId="7" fillId="0" borderId="0" xfId="1" applyFont="1" applyFill="1" applyBorder="1" applyAlignment="1">
      <alignment horizontal="distributed" vertical="center" indent="1"/>
    </xf>
    <xf numFmtId="0" fontId="7" fillId="0" borderId="4" xfId="1" applyFont="1" applyFill="1" applyBorder="1" applyAlignment="1">
      <alignment horizontal="distributed" vertical="center" indent="1"/>
    </xf>
    <xf numFmtId="0" fontId="7" fillId="0" borderId="5" xfId="1" applyFont="1" applyFill="1" applyBorder="1" applyAlignment="1">
      <alignment horizontal="distributed" vertical="center" indent="1"/>
    </xf>
    <xf numFmtId="0" fontId="7" fillId="0" borderId="1" xfId="1" applyFont="1" applyFill="1" applyBorder="1" applyAlignment="1">
      <alignment horizontal="center" vertical="center"/>
    </xf>
    <xf numFmtId="0" fontId="7" fillId="0" borderId="2" xfId="1" applyFont="1" applyFill="1" applyBorder="1" applyAlignment="1">
      <alignment horizontal="center" vertical="center"/>
    </xf>
    <xf numFmtId="0" fontId="7" fillId="0" borderId="3" xfId="1" applyFont="1" applyFill="1" applyBorder="1" applyAlignment="1">
      <alignment horizontal="center" vertical="center"/>
    </xf>
    <xf numFmtId="0" fontId="7" fillId="0" borderId="4" xfId="1" applyFont="1" applyFill="1" applyBorder="1" applyAlignment="1">
      <alignment horizontal="center" vertical="center"/>
    </xf>
    <xf numFmtId="0" fontId="7" fillId="0" borderId="5" xfId="1" applyFont="1" applyFill="1" applyBorder="1" applyAlignment="1">
      <alignment horizontal="center" vertical="center"/>
    </xf>
    <xf numFmtId="0" fontId="7" fillId="0" borderId="6" xfId="1" applyFont="1" applyFill="1" applyBorder="1" applyAlignment="1">
      <alignment horizontal="center" vertical="center"/>
    </xf>
    <xf numFmtId="0" fontId="7" fillId="0" borderId="13" xfId="1" applyFont="1" applyFill="1" applyBorder="1" applyAlignment="1">
      <alignment horizontal="center" vertical="center"/>
    </xf>
    <xf numFmtId="0" fontId="7" fillId="0" borderId="14" xfId="1" applyFont="1" applyFill="1" applyBorder="1" applyAlignment="1">
      <alignment horizontal="center" vertical="center"/>
    </xf>
    <xf numFmtId="0" fontId="7" fillId="0" borderId="15" xfId="1" applyFont="1" applyFill="1" applyBorder="1" applyAlignment="1">
      <alignment horizontal="center" vertical="center"/>
    </xf>
    <xf numFmtId="0" fontId="8" fillId="0" borderId="7" xfId="1" applyFont="1" applyFill="1" applyBorder="1" applyAlignment="1">
      <alignment horizontal="distributed" vertical="center" indent="1"/>
    </xf>
    <xf numFmtId="0" fontId="8" fillId="0" borderId="8" xfId="1" applyFont="1" applyFill="1" applyBorder="1" applyAlignment="1">
      <alignment horizontal="distributed" vertical="center" indent="1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M48"/>
  <sheetViews>
    <sheetView showGridLines="0" tabSelected="1" zoomScaleNormal="100" zoomScaleSheetLayoutView="100" workbookViewId="0"/>
  </sheetViews>
  <sheetFormatPr defaultRowHeight="13.5" x14ac:dyDescent="0.15"/>
  <cols>
    <col min="1" max="1" width="1.625" style="34" customWidth="1"/>
    <col min="2" max="2" width="4.625" style="35" customWidth="1"/>
    <col min="3" max="3" width="14.75" style="35" customWidth="1"/>
    <col min="4" max="4" width="1.625" style="34" customWidth="1"/>
    <col min="5" max="7" width="12.5" style="34" customWidth="1"/>
    <col min="8" max="18" width="9.625" style="34" customWidth="1"/>
    <col min="19" max="16384" width="9" style="34"/>
  </cols>
  <sheetData>
    <row r="1" spans="1:15" ht="10.5" customHeight="1" x14ac:dyDescent="0.15"/>
    <row r="2" spans="1:15" s="36" customFormat="1" ht="11.25" x14ac:dyDescent="0.15">
      <c r="A2" s="1" t="s">
        <v>0</v>
      </c>
      <c r="B2" s="2"/>
      <c r="C2" s="2"/>
      <c r="D2" s="2"/>
      <c r="E2" s="2"/>
      <c r="F2" s="2"/>
      <c r="G2" s="2"/>
      <c r="H2" s="3"/>
      <c r="I2" s="3"/>
      <c r="J2" s="3"/>
      <c r="K2" s="3"/>
      <c r="L2" s="3"/>
      <c r="M2" s="3"/>
      <c r="N2" s="3"/>
      <c r="O2" s="3"/>
    </row>
    <row r="3" spans="1:15" s="21" customFormat="1" ht="11.25" thickBot="1" x14ac:dyDescent="0.2">
      <c r="A3" s="4"/>
      <c r="B3" s="5"/>
      <c r="C3" s="5"/>
      <c r="D3" s="4"/>
      <c r="E3" s="4"/>
      <c r="F3" s="4"/>
      <c r="G3" s="7" t="s">
        <v>1</v>
      </c>
      <c r="H3" s="4"/>
      <c r="I3" s="4"/>
      <c r="J3" s="6"/>
      <c r="K3" s="4"/>
      <c r="L3" s="4"/>
      <c r="M3" s="4"/>
      <c r="N3" s="4"/>
      <c r="O3" s="7"/>
    </row>
    <row r="4" spans="1:15" s="21" customFormat="1" ht="11.25" customHeight="1" x14ac:dyDescent="0.15">
      <c r="A4" s="51" t="s">
        <v>2</v>
      </c>
      <c r="B4" s="52"/>
      <c r="C4" s="52"/>
      <c r="D4" s="53"/>
      <c r="E4" s="57" t="s">
        <v>3</v>
      </c>
      <c r="F4" s="58"/>
      <c r="G4" s="59"/>
      <c r="H4" s="4"/>
      <c r="I4" s="4"/>
      <c r="J4" s="4"/>
      <c r="K4" s="4"/>
      <c r="L4" s="4"/>
    </row>
    <row r="5" spans="1:15" s="21" customFormat="1" ht="11.25" customHeight="1" x14ac:dyDescent="0.15">
      <c r="A5" s="54"/>
      <c r="B5" s="55"/>
      <c r="C5" s="55"/>
      <c r="D5" s="56"/>
      <c r="E5" s="8" t="s">
        <v>4</v>
      </c>
      <c r="F5" s="37" t="s">
        <v>5</v>
      </c>
      <c r="G5" s="9" t="s">
        <v>6</v>
      </c>
      <c r="H5" s="4"/>
      <c r="I5" s="4"/>
      <c r="J5" s="4"/>
      <c r="K5" s="4"/>
      <c r="L5" s="4"/>
    </row>
    <row r="6" spans="1:15" s="39" customFormat="1" ht="12" customHeight="1" x14ac:dyDescent="0.15">
      <c r="A6" s="60" t="s">
        <v>7</v>
      </c>
      <c r="B6" s="61"/>
      <c r="C6" s="61"/>
      <c r="D6" s="10"/>
      <c r="E6" s="11">
        <f>E7+E8+E15+E19+E22+E23+E24+E25+E31+E32+E38+E41+E42+E44</f>
        <v>17850000</v>
      </c>
      <c r="F6" s="38">
        <f>F7+F8+F15+F19+F22+F23+F24+F25+F31+F32+F38+F41+F42+F44</f>
        <v>19137963</v>
      </c>
      <c r="G6" s="12">
        <f>G7+G8+G15+G19+G22+G23+G24+G25+G31+G32+G41</f>
        <v>17818225</v>
      </c>
      <c r="H6" s="13"/>
      <c r="I6" s="13"/>
      <c r="J6" s="13"/>
      <c r="K6" s="14"/>
      <c r="L6" s="14"/>
    </row>
    <row r="7" spans="1:15" s="21" customFormat="1" ht="12" customHeight="1" x14ac:dyDescent="0.15">
      <c r="A7" s="47" t="s">
        <v>8</v>
      </c>
      <c r="B7" s="48"/>
      <c r="C7" s="48"/>
      <c r="D7" s="15"/>
      <c r="E7" s="16">
        <v>177492</v>
      </c>
      <c r="F7" s="40">
        <v>176277</v>
      </c>
      <c r="G7" s="17">
        <v>174611</v>
      </c>
      <c r="H7" s="6"/>
      <c r="I7" s="4"/>
      <c r="J7" s="6"/>
      <c r="K7" s="18"/>
      <c r="L7" s="19"/>
    </row>
    <row r="8" spans="1:15" s="21" customFormat="1" ht="12" customHeight="1" x14ac:dyDescent="0.15">
      <c r="A8" s="47" t="s">
        <v>9</v>
      </c>
      <c r="B8" s="48"/>
      <c r="C8" s="48"/>
      <c r="D8" s="15"/>
      <c r="E8" s="16">
        <v>1525615</v>
      </c>
      <c r="F8" s="40">
        <v>1588882</v>
      </c>
      <c r="G8" s="17">
        <v>1542719</v>
      </c>
      <c r="H8" s="6"/>
      <c r="I8" s="4"/>
      <c r="J8" s="6"/>
      <c r="K8" s="18"/>
      <c r="L8" s="18"/>
    </row>
    <row r="9" spans="1:15" s="21" customFormat="1" ht="12" customHeight="1" x14ac:dyDescent="0.15">
      <c r="A9" s="20"/>
      <c r="B9" s="5"/>
      <c r="C9" s="5" t="s">
        <v>10</v>
      </c>
      <c r="D9" s="15"/>
      <c r="E9" s="16">
        <v>1086969</v>
      </c>
      <c r="F9" s="40">
        <v>1142326</v>
      </c>
      <c r="G9" s="17">
        <v>1107278</v>
      </c>
      <c r="H9" s="6"/>
      <c r="I9" s="4"/>
      <c r="J9" s="6"/>
      <c r="K9" s="18"/>
      <c r="L9" s="19"/>
    </row>
    <row r="10" spans="1:15" s="21" customFormat="1" ht="12" customHeight="1" x14ac:dyDescent="0.15">
      <c r="A10" s="20"/>
      <c r="B10" s="5"/>
      <c r="C10" s="5" t="s">
        <v>11</v>
      </c>
      <c r="D10" s="15"/>
      <c r="E10" s="16">
        <v>293268</v>
      </c>
      <c r="F10" s="40">
        <v>286790</v>
      </c>
      <c r="G10" s="17">
        <v>284187</v>
      </c>
      <c r="H10" s="6"/>
      <c r="I10" s="4"/>
      <c r="J10" s="6"/>
      <c r="K10" s="18"/>
      <c r="L10" s="18"/>
    </row>
    <row r="11" spans="1:15" s="21" customFormat="1" ht="12" customHeight="1" x14ac:dyDescent="0.15">
      <c r="A11" s="20"/>
      <c r="B11" s="5"/>
      <c r="C11" s="5" t="s">
        <v>12</v>
      </c>
      <c r="D11" s="15"/>
      <c r="E11" s="16">
        <v>98557</v>
      </c>
      <c r="F11" s="40">
        <v>112273</v>
      </c>
      <c r="G11" s="17">
        <v>104022</v>
      </c>
      <c r="H11" s="6"/>
      <c r="I11" s="4"/>
      <c r="J11" s="6"/>
      <c r="K11" s="18"/>
      <c r="L11" s="18"/>
    </row>
    <row r="12" spans="1:15" s="21" customFormat="1" ht="12" customHeight="1" x14ac:dyDescent="0.15">
      <c r="A12" s="20"/>
      <c r="B12" s="5"/>
      <c r="C12" s="5" t="s">
        <v>13</v>
      </c>
      <c r="D12" s="15"/>
      <c r="E12" s="16">
        <v>20006</v>
      </c>
      <c r="F12" s="40">
        <v>16750</v>
      </c>
      <c r="G12" s="17">
        <v>16708</v>
      </c>
      <c r="H12" s="6"/>
      <c r="I12" s="4"/>
      <c r="J12" s="6"/>
      <c r="K12" s="18"/>
      <c r="L12" s="18"/>
    </row>
    <row r="13" spans="1:15" s="21" customFormat="1" ht="12" customHeight="1" x14ac:dyDescent="0.15">
      <c r="A13" s="20"/>
      <c r="B13" s="5"/>
      <c r="C13" s="5" t="s">
        <v>14</v>
      </c>
      <c r="D13" s="15"/>
      <c r="E13" s="16">
        <v>4515</v>
      </c>
      <c r="F13" s="40">
        <v>3943</v>
      </c>
      <c r="G13" s="17">
        <v>3929</v>
      </c>
      <c r="H13" s="6"/>
      <c r="I13" s="4"/>
      <c r="J13" s="6"/>
      <c r="K13" s="18"/>
      <c r="L13" s="18"/>
    </row>
    <row r="14" spans="1:15" s="21" customFormat="1" ht="12" customHeight="1" x14ac:dyDescent="0.15">
      <c r="A14" s="20"/>
      <c r="B14" s="5"/>
      <c r="C14" s="5" t="s">
        <v>15</v>
      </c>
      <c r="D14" s="15"/>
      <c r="E14" s="16">
        <v>22300</v>
      </c>
      <c r="F14" s="40">
        <v>26800</v>
      </c>
      <c r="G14" s="17">
        <v>26595</v>
      </c>
      <c r="H14" s="6"/>
      <c r="I14" s="4"/>
      <c r="J14" s="6"/>
      <c r="K14" s="18"/>
      <c r="L14" s="19"/>
    </row>
    <row r="15" spans="1:15" s="21" customFormat="1" ht="12" customHeight="1" x14ac:dyDescent="0.15">
      <c r="A15" s="47" t="s">
        <v>16</v>
      </c>
      <c r="B15" s="48"/>
      <c r="C15" s="48"/>
      <c r="D15" s="15"/>
      <c r="E15" s="16">
        <v>7321375</v>
      </c>
      <c r="F15" s="40">
        <v>7347215</v>
      </c>
      <c r="G15" s="17">
        <v>7285623</v>
      </c>
      <c r="H15" s="6"/>
      <c r="I15" s="4"/>
      <c r="J15" s="6"/>
      <c r="K15" s="18"/>
      <c r="L15" s="18"/>
    </row>
    <row r="16" spans="1:15" s="21" customFormat="1" ht="12" customHeight="1" x14ac:dyDescent="0.15">
      <c r="A16" s="20"/>
      <c r="B16" s="5"/>
      <c r="C16" s="5" t="s">
        <v>17</v>
      </c>
      <c r="D16" s="15"/>
      <c r="E16" s="16">
        <v>2652956</v>
      </c>
      <c r="F16" s="40">
        <v>2624020</v>
      </c>
      <c r="G16" s="17">
        <v>2581606</v>
      </c>
      <c r="H16" s="6"/>
      <c r="I16" s="4"/>
      <c r="J16" s="6"/>
      <c r="K16" s="18"/>
      <c r="L16" s="19"/>
    </row>
    <row r="17" spans="1:12" s="21" customFormat="1" ht="12" customHeight="1" x14ac:dyDescent="0.15">
      <c r="A17" s="20"/>
      <c r="B17" s="5"/>
      <c r="C17" s="5" t="s">
        <v>18</v>
      </c>
      <c r="D17" s="15"/>
      <c r="E17" s="16">
        <v>4092189</v>
      </c>
      <c r="F17" s="40">
        <v>4079447</v>
      </c>
      <c r="G17" s="17">
        <v>4063220</v>
      </c>
      <c r="H17" s="6"/>
      <c r="I17" s="4"/>
      <c r="J17" s="6"/>
      <c r="K17" s="18"/>
      <c r="L17" s="18"/>
    </row>
    <row r="18" spans="1:12" s="21" customFormat="1" ht="12" customHeight="1" x14ac:dyDescent="0.15">
      <c r="A18" s="20"/>
      <c r="B18" s="5"/>
      <c r="C18" s="5" t="s">
        <v>19</v>
      </c>
      <c r="D18" s="15"/>
      <c r="E18" s="16">
        <v>576230</v>
      </c>
      <c r="F18" s="40">
        <v>643748</v>
      </c>
      <c r="G18" s="17">
        <v>640797</v>
      </c>
      <c r="H18" s="4"/>
      <c r="I18" s="4"/>
      <c r="J18" s="6"/>
      <c r="K18" s="4"/>
      <c r="L18" s="19"/>
    </row>
    <row r="19" spans="1:12" s="21" customFormat="1" ht="12" customHeight="1" x14ac:dyDescent="0.15">
      <c r="A19" s="47" t="s">
        <v>20</v>
      </c>
      <c r="B19" s="48"/>
      <c r="C19" s="48"/>
      <c r="D19" s="15"/>
      <c r="E19" s="16">
        <v>1159156</v>
      </c>
      <c r="F19" s="40">
        <v>1157482</v>
      </c>
      <c r="G19" s="17">
        <v>1145696</v>
      </c>
    </row>
    <row r="20" spans="1:12" s="21" customFormat="1" ht="12" customHeight="1" x14ac:dyDescent="0.15">
      <c r="A20" s="20"/>
      <c r="B20" s="5"/>
      <c r="C20" s="5" t="s">
        <v>21</v>
      </c>
      <c r="D20" s="15"/>
      <c r="E20" s="16">
        <v>685964</v>
      </c>
      <c r="F20" s="40">
        <v>688792</v>
      </c>
      <c r="G20" s="17">
        <v>678541</v>
      </c>
    </row>
    <row r="21" spans="1:12" s="21" customFormat="1" ht="12" customHeight="1" x14ac:dyDescent="0.15">
      <c r="A21" s="20"/>
      <c r="B21" s="5"/>
      <c r="C21" s="5" t="s">
        <v>22</v>
      </c>
      <c r="D21" s="15"/>
      <c r="E21" s="16">
        <v>473192</v>
      </c>
      <c r="F21" s="40">
        <v>468690</v>
      </c>
      <c r="G21" s="17">
        <v>467155</v>
      </c>
    </row>
    <row r="22" spans="1:12" s="21" customFormat="1" ht="12" customHeight="1" x14ac:dyDescent="0.15">
      <c r="A22" s="47" t="s">
        <v>23</v>
      </c>
      <c r="B22" s="48"/>
      <c r="C22" s="48"/>
      <c r="D22" s="15"/>
      <c r="E22" s="16">
        <v>24825</v>
      </c>
      <c r="F22" s="40">
        <v>25449</v>
      </c>
      <c r="G22" s="17">
        <v>25017</v>
      </c>
    </row>
    <row r="23" spans="1:12" s="21" customFormat="1" ht="12" customHeight="1" x14ac:dyDescent="0.15">
      <c r="A23" s="47" t="s">
        <v>24</v>
      </c>
      <c r="B23" s="48"/>
      <c r="C23" s="48"/>
      <c r="D23" s="15"/>
      <c r="E23" s="16">
        <v>88198</v>
      </c>
      <c r="F23" s="40">
        <v>118418</v>
      </c>
      <c r="G23" s="17">
        <v>84787</v>
      </c>
    </row>
    <row r="24" spans="1:12" s="21" customFormat="1" ht="12" customHeight="1" x14ac:dyDescent="0.15">
      <c r="A24" s="47" t="s">
        <v>25</v>
      </c>
      <c r="B24" s="48"/>
      <c r="C24" s="48"/>
      <c r="D24" s="15"/>
      <c r="E24" s="16">
        <v>259394</v>
      </c>
      <c r="F24" s="40">
        <v>249081</v>
      </c>
      <c r="G24" s="17">
        <v>247518</v>
      </c>
    </row>
    <row r="25" spans="1:12" s="21" customFormat="1" ht="12" customHeight="1" x14ac:dyDescent="0.15">
      <c r="A25" s="47" t="s">
        <v>26</v>
      </c>
      <c r="B25" s="48"/>
      <c r="C25" s="48"/>
      <c r="D25" s="15"/>
      <c r="E25" s="16">
        <v>3252022</v>
      </c>
      <c r="F25" s="40">
        <v>3543671</v>
      </c>
      <c r="G25" s="17">
        <v>2898436</v>
      </c>
    </row>
    <row r="26" spans="1:12" s="21" customFormat="1" ht="12" customHeight="1" x14ac:dyDescent="0.15">
      <c r="A26" s="20"/>
      <c r="B26" s="5"/>
      <c r="C26" s="5" t="s">
        <v>27</v>
      </c>
      <c r="D26" s="15"/>
      <c r="E26" s="16">
        <v>100564</v>
      </c>
      <c r="F26" s="40">
        <v>101999</v>
      </c>
      <c r="G26" s="17">
        <v>100759</v>
      </c>
    </row>
    <row r="27" spans="1:12" s="21" customFormat="1" ht="12" customHeight="1" x14ac:dyDescent="0.15">
      <c r="A27" s="20"/>
      <c r="B27" s="5"/>
      <c r="C27" s="5" t="s">
        <v>28</v>
      </c>
      <c r="D27" s="15"/>
      <c r="E27" s="16">
        <v>532789</v>
      </c>
      <c r="F27" s="40">
        <v>542154</v>
      </c>
      <c r="G27" s="17">
        <v>448072</v>
      </c>
    </row>
    <row r="28" spans="1:12" s="21" customFormat="1" ht="12" customHeight="1" x14ac:dyDescent="0.15">
      <c r="A28" s="20"/>
      <c r="B28" s="5"/>
      <c r="C28" s="5" t="s">
        <v>29</v>
      </c>
      <c r="D28" s="15"/>
      <c r="E28" s="16">
        <v>25582</v>
      </c>
      <c r="F28" s="40">
        <v>25582</v>
      </c>
      <c r="G28" s="17">
        <v>25241</v>
      </c>
    </row>
    <row r="29" spans="1:12" s="21" customFormat="1" ht="12" customHeight="1" x14ac:dyDescent="0.15">
      <c r="A29" s="20"/>
      <c r="B29" s="5"/>
      <c r="C29" s="5" t="s">
        <v>30</v>
      </c>
      <c r="D29" s="15"/>
      <c r="E29" s="16">
        <v>2485192</v>
      </c>
      <c r="F29" s="40">
        <v>2790530</v>
      </c>
      <c r="G29" s="17">
        <v>2241484</v>
      </c>
    </row>
    <row r="30" spans="1:12" s="21" customFormat="1" ht="12" customHeight="1" x14ac:dyDescent="0.15">
      <c r="A30" s="20"/>
      <c r="B30" s="5"/>
      <c r="C30" s="5" t="s">
        <v>31</v>
      </c>
      <c r="D30" s="15"/>
      <c r="E30" s="16">
        <v>107895</v>
      </c>
      <c r="F30" s="40">
        <v>83406</v>
      </c>
      <c r="G30" s="17">
        <v>82880</v>
      </c>
    </row>
    <row r="31" spans="1:12" s="21" customFormat="1" ht="12" customHeight="1" x14ac:dyDescent="0.15">
      <c r="A31" s="47" t="s">
        <v>32</v>
      </c>
      <c r="B31" s="48"/>
      <c r="C31" s="48"/>
      <c r="D31" s="15"/>
      <c r="E31" s="16">
        <v>572122</v>
      </c>
      <c r="F31" s="40">
        <v>574196</v>
      </c>
      <c r="G31" s="17">
        <v>573436</v>
      </c>
    </row>
    <row r="32" spans="1:12" s="21" customFormat="1" ht="12" customHeight="1" x14ac:dyDescent="0.15">
      <c r="A32" s="47" t="s">
        <v>33</v>
      </c>
      <c r="B32" s="48"/>
      <c r="C32" s="48"/>
      <c r="D32" s="15"/>
      <c r="E32" s="16">
        <v>1693466</v>
      </c>
      <c r="F32" s="40">
        <v>2619154</v>
      </c>
      <c r="G32" s="17">
        <v>2112648</v>
      </c>
    </row>
    <row r="33" spans="1:91" s="21" customFormat="1" ht="12" customHeight="1" x14ac:dyDescent="0.15">
      <c r="A33" s="20"/>
      <c r="B33" s="5"/>
      <c r="C33" s="5" t="s">
        <v>34</v>
      </c>
      <c r="D33" s="15"/>
      <c r="E33" s="16">
        <v>243235</v>
      </c>
      <c r="F33" s="40">
        <v>235349</v>
      </c>
      <c r="G33" s="17">
        <v>234663</v>
      </c>
    </row>
    <row r="34" spans="1:91" s="21" customFormat="1" ht="12" customHeight="1" x14ac:dyDescent="0.15">
      <c r="A34" s="20"/>
      <c r="B34" s="5"/>
      <c r="C34" s="5" t="s">
        <v>35</v>
      </c>
      <c r="D34" s="15"/>
      <c r="E34" s="16">
        <v>443594</v>
      </c>
      <c r="F34" s="40">
        <v>1372090</v>
      </c>
      <c r="G34" s="17">
        <v>878327</v>
      </c>
    </row>
    <row r="35" spans="1:91" s="21" customFormat="1" ht="12" customHeight="1" x14ac:dyDescent="0.15">
      <c r="A35" s="20"/>
      <c r="B35" s="5"/>
      <c r="C35" s="5" t="s">
        <v>36</v>
      </c>
      <c r="D35" s="15"/>
      <c r="E35" s="16">
        <v>143649</v>
      </c>
      <c r="F35" s="40">
        <v>153625</v>
      </c>
      <c r="G35" s="17">
        <v>149715</v>
      </c>
    </row>
    <row r="36" spans="1:91" s="21" customFormat="1" ht="12" customHeight="1" x14ac:dyDescent="0.15">
      <c r="A36" s="20"/>
      <c r="B36" s="5"/>
      <c r="C36" s="5" t="s">
        <v>37</v>
      </c>
      <c r="D36" s="15"/>
      <c r="E36" s="16">
        <v>415368</v>
      </c>
      <c r="F36" s="40">
        <v>408346</v>
      </c>
      <c r="G36" s="17">
        <v>405653</v>
      </c>
    </row>
    <row r="37" spans="1:91" s="21" customFormat="1" ht="12" customHeight="1" x14ac:dyDescent="0.15">
      <c r="A37" s="20"/>
      <c r="B37" s="5"/>
      <c r="C37" s="5" t="s">
        <v>38</v>
      </c>
      <c r="D37" s="15"/>
      <c r="E37" s="16">
        <v>447620</v>
      </c>
      <c r="F37" s="40">
        <v>449744</v>
      </c>
      <c r="G37" s="17">
        <v>444290</v>
      </c>
      <c r="CM37" s="41"/>
    </row>
    <row r="38" spans="1:91" s="21" customFormat="1" ht="12" customHeight="1" x14ac:dyDescent="0.15">
      <c r="A38" s="47" t="s">
        <v>39</v>
      </c>
      <c r="B38" s="48"/>
      <c r="C38" s="48"/>
      <c r="D38" s="15"/>
      <c r="E38" s="16">
        <v>2</v>
      </c>
      <c r="F38" s="40">
        <v>2</v>
      </c>
      <c r="G38" s="22" t="s">
        <v>40</v>
      </c>
    </row>
    <row r="39" spans="1:91" s="21" customFormat="1" ht="12" customHeight="1" x14ac:dyDescent="0.15">
      <c r="A39" s="20"/>
      <c r="B39" s="5"/>
      <c r="C39" s="23" t="s">
        <v>41</v>
      </c>
      <c r="D39" s="15"/>
      <c r="E39" s="16">
        <v>1</v>
      </c>
      <c r="F39" s="40">
        <v>1</v>
      </c>
      <c r="G39" s="22" t="s">
        <v>40</v>
      </c>
    </row>
    <row r="40" spans="1:91" s="21" customFormat="1" ht="12" customHeight="1" x14ac:dyDescent="0.15">
      <c r="A40" s="20"/>
      <c r="B40" s="5"/>
      <c r="C40" s="23" t="s">
        <v>42</v>
      </c>
      <c r="D40" s="15"/>
      <c r="E40" s="16">
        <v>1</v>
      </c>
      <c r="F40" s="40">
        <v>1</v>
      </c>
      <c r="G40" s="22" t="s">
        <v>40</v>
      </c>
    </row>
    <row r="41" spans="1:91" s="21" customFormat="1" ht="12" customHeight="1" x14ac:dyDescent="0.15">
      <c r="A41" s="47" t="s">
        <v>43</v>
      </c>
      <c r="B41" s="48"/>
      <c r="C41" s="48"/>
      <c r="D41" s="15"/>
      <c r="E41" s="16">
        <v>1766332</v>
      </c>
      <c r="F41" s="40">
        <v>1728135</v>
      </c>
      <c r="G41" s="17">
        <v>1727734</v>
      </c>
    </row>
    <row r="42" spans="1:91" s="21" customFormat="1" ht="12" customHeight="1" x14ac:dyDescent="0.15">
      <c r="A42" s="47" t="s">
        <v>44</v>
      </c>
      <c r="B42" s="48"/>
      <c r="C42" s="48"/>
      <c r="D42" s="15"/>
      <c r="E42" s="16">
        <v>1</v>
      </c>
      <c r="F42" s="40">
        <v>1</v>
      </c>
      <c r="G42" s="22" t="s">
        <v>40</v>
      </c>
    </row>
    <row r="43" spans="1:91" s="21" customFormat="1" ht="12" customHeight="1" x14ac:dyDescent="0.15">
      <c r="A43" s="20"/>
      <c r="B43" s="5"/>
      <c r="C43" s="5" t="s">
        <v>45</v>
      </c>
      <c r="D43" s="15"/>
      <c r="E43" s="16">
        <v>1</v>
      </c>
      <c r="F43" s="40">
        <v>1</v>
      </c>
      <c r="G43" s="22" t="s">
        <v>40</v>
      </c>
    </row>
    <row r="44" spans="1:91" s="21" customFormat="1" ht="12" customHeight="1" x14ac:dyDescent="0.15">
      <c r="A44" s="49" t="s">
        <v>46</v>
      </c>
      <c r="B44" s="50"/>
      <c r="C44" s="50"/>
      <c r="D44" s="24"/>
      <c r="E44" s="25">
        <v>10000</v>
      </c>
      <c r="F44" s="42">
        <v>10000</v>
      </c>
      <c r="G44" s="26" t="s">
        <v>40</v>
      </c>
    </row>
    <row r="45" spans="1:91" s="21" customFormat="1" ht="12" customHeight="1" x14ac:dyDescent="0.15">
      <c r="A45" s="27" t="s">
        <v>47</v>
      </c>
      <c r="B45" s="28"/>
      <c r="C45" s="5"/>
      <c r="D45" s="6"/>
      <c r="E45" s="43"/>
      <c r="F45" s="4"/>
      <c r="G45" s="29"/>
    </row>
    <row r="46" spans="1:91" s="30" customFormat="1" ht="9.75" x14ac:dyDescent="0.15">
      <c r="A46" s="30" t="s">
        <v>48</v>
      </c>
      <c r="B46" s="31"/>
      <c r="C46" s="31"/>
      <c r="D46" s="32"/>
      <c r="E46" s="33"/>
      <c r="F46" s="33"/>
      <c r="G46" s="33"/>
    </row>
    <row r="47" spans="1:91" ht="16.5" customHeight="1" x14ac:dyDescent="0.15">
      <c r="A47" s="44"/>
      <c r="B47" s="45"/>
      <c r="C47" s="45"/>
      <c r="D47" s="44"/>
      <c r="E47" s="46"/>
      <c r="F47" s="46"/>
      <c r="G47" s="46"/>
    </row>
    <row r="48" spans="1:91" ht="16.5" customHeight="1" x14ac:dyDescent="0.15">
      <c r="A48" s="44"/>
      <c r="B48" s="45"/>
      <c r="C48" s="45"/>
      <c r="D48" s="44"/>
      <c r="E48" s="46"/>
      <c r="F48" s="46"/>
      <c r="G48" s="46"/>
    </row>
  </sheetData>
  <mergeCells count="17">
    <mergeCell ref="A31:C31"/>
    <mergeCell ref="A4:D5"/>
    <mergeCell ref="E4:G4"/>
    <mergeCell ref="A6:C6"/>
    <mergeCell ref="A7:C7"/>
    <mergeCell ref="A8:C8"/>
    <mergeCell ref="A15:C15"/>
    <mergeCell ref="A19:C19"/>
    <mergeCell ref="A22:C22"/>
    <mergeCell ref="A23:C23"/>
    <mergeCell ref="A24:C24"/>
    <mergeCell ref="A25:C25"/>
    <mergeCell ref="A32:C32"/>
    <mergeCell ref="A38:C38"/>
    <mergeCell ref="A41:C41"/>
    <mergeCell ref="A42:C42"/>
    <mergeCell ref="A44:C44"/>
  </mergeCells>
  <phoneticPr fontId="2"/>
  <printOptions horizontalCentered="1"/>
  <pageMargins left="0.59055118110236227" right="0.59055118110236227" top="0.39370078740157483" bottom="0.59055118110236227" header="0.51181102362204722" footer="0.19685039370078741"/>
  <pageSetup paperSize="11" orientation="portrait" r:id="rId1"/>
  <headerFooter alignWithMargins="0">
    <oddFooter>&amp;C&amp;"ＭＳ Ｐ明朝,標準"&amp;9- 165 -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165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2018-05-21T01:11:06Z</dcterms:created>
  <dcterms:modified xsi:type="dcterms:W3CDTF">2018-05-21T01:11:08Z</dcterms:modified>
</cp:coreProperties>
</file>