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45" yWindow="1140" windowWidth="15480" windowHeight="9900" tabRatio="787" activeTab="0"/>
  </bookViews>
  <sheets>
    <sheet name="22固定資産税（償却資産）概要　31年" sheetId="1" r:id="rId1"/>
  </sheets>
  <definedNames/>
  <calcPr fullCalcOnLoad="1"/>
</workbook>
</file>

<file path=xl/sharedStrings.xml><?xml version="1.0" encoding="utf-8"?>
<sst xmlns="http://schemas.openxmlformats.org/spreadsheetml/2006/main" count="74" uniqueCount="32">
  <si>
    <t>区分</t>
  </si>
  <si>
    <t>総数</t>
  </si>
  <si>
    <t>法定免税点未満のもの</t>
  </si>
  <si>
    <t>法定免税点以上のもの</t>
  </si>
  <si>
    <t>個人</t>
  </si>
  <si>
    <t>法人</t>
  </si>
  <si>
    <t>合計</t>
  </si>
  <si>
    <t>ア　納税義務者数</t>
  </si>
  <si>
    <t>（単位：人）</t>
  </si>
  <si>
    <t>船舶</t>
  </si>
  <si>
    <t>車両及び運搬具</t>
  </si>
  <si>
    <t>小計</t>
  </si>
  <si>
    <t>市町村長が価格等を決定したもの</t>
  </si>
  <si>
    <t>構築物</t>
  </si>
  <si>
    <t>機械及び装置</t>
  </si>
  <si>
    <t>工具、器具及び備品</t>
  </si>
  <si>
    <t>航空機</t>
  </si>
  <si>
    <t>決定価格</t>
  </si>
  <si>
    <t>課税標準の特例の適用を受けるもの</t>
  </si>
  <si>
    <t>総務大臣が価格等を決定し、配分したもの</t>
  </si>
  <si>
    <t>知事が価格等を決定し、配分したもの</t>
  </si>
  <si>
    <t>課税標準額</t>
  </si>
  <si>
    <t>（８）固定資産税（償却資産）に関する概要</t>
  </si>
  <si>
    <t>左記以外
のもの</t>
  </si>
  <si>
    <t>平成29年度</t>
  </si>
  <si>
    <t>（単位：千円）</t>
  </si>
  <si>
    <t>種類</t>
  </si>
  <si>
    <t>法第389条
関係</t>
  </si>
  <si>
    <t>イ　償却資産の価格等に関する調</t>
  </si>
  <si>
    <t>－</t>
  </si>
  <si>
    <t>平成30年度</t>
  </si>
  <si>
    <t>令和元年度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</si>
</sst>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177" fontId="0" fillId="0" borderId="10" xfId="0" applyNumberFormat="1" applyBorder="1" applyAlignment="1">
      <alignment vertical="center"/>
    </xf>
    <xf numFmtId="177" fontId="0" fillId="0" borderId="11" xfId="0" applyNumberFormat="1" applyBorder="1" applyAlignment="1">
      <alignment vertical="center"/>
    </xf>
    <xf numFmtId="177" fontId="0" fillId="0" borderId="12" xfId="0" applyNumberFormat="1" applyBorder="1" applyAlignment="1">
      <alignment vertical="center"/>
    </xf>
    <xf numFmtId="177" fontId="0" fillId="0" borderId="13" xfId="0" applyNumberFormat="1" applyBorder="1" applyAlignment="1">
      <alignment vertical="center"/>
    </xf>
    <xf numFmtId="177" fontId="0" fillId="0" borderId="14" xfId="0" applyNumberFormat="1" applyBorder="1" applyAlignment="1">
      <alignment vertical="center"/>
    </xf>
    <xf numFmtId="177" fontId="0" fillId="0" borderId="15" xfId="0" applyNumberFormat="1" applyBorder="1" applyAlignment="1">
      <alignment vertical="center"/>
    </xf>
    <xf numFmtId="177" fontId="0" fillId="0" borderId="16" xfId="0" applyNumberFormat="1" applyBorder="1" applyAlignment="1">
      <alignment vertical="center"/>
    </xf>
    <xf numFmtId="0" fontId="4" fillId="0" borderId="0" xfId="0" applyFont="1" applyAlignment="1">
      <alignment vertical="center"/>
    </xf>
    <xf numFmtId="177" fontId="0" fillId="0" borderId="17" xfId="0" applyNumberFormat="1" applyBorder="1" applyAlignment="1">
      <alignment vertical="center"/>
    </xf>
    <xf numFmtId="177" fontId="0" fillId="0" borderId="18" xfId="0" applyNumberForma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38" fontId="0" fillId="0" borderId="10" xfId="48" applyBorder="1" applyAlignment="1">
      <alignment vertical="center"/>
    </xf>
    <xf numFmtId="38" fontId="0" fillId="0" borderId="12" xfId="48" applyBorder="1" applyAlignment="1">
      <alignment vertical="center"/>
    </xf>
    <xf numFmtId="38" fontId="0" fillId="0" borderId="13" xfId="48" applyBorder="1" applyAlignment="1">
      <alignment vertical="center"/>
    </xf>
    <xf numFmtId="38" fontId="0" fillId="0" borderId="19" xfId="48" applyBorder="1" applyAlignment="1">
      <alignment vertical="center"/>
    </xf>
    <xf numFmtId="38" fontId="0" fillId="0" borderId="12" xfId="48" applyFont="1" applyBorder="1" applyAlignment="1">
      <alignment horizontal="right" vertical="center"/>
    </xf>
    <xf numFmtId="38" fontId="0" fillId="0" borderId="13" xfId="48" applyFont="1" applyBorder="1" applyAlignment="1">
      <alignment horizontal="right" vertical="center"/>
    </xf>
    <xf numFmtId="38" fontId="0" fillId="0" borderId="14" xfId="48" applyFont="1" applyBorder="1" applyAlignment="1">
      <alignment horizontal="right" vertical="center"/>
    </xf>
    <xf numFmtId="38" fontId="0" fillId="0" borderId="15" xfId="48" applyFont="1" applyBorder="1" applyAlignment="1">
      <alignment horizontal="right" vertical="center"/>
    </xf>
    <xf numFmtId="38" fontId="0" fillId="0" borderId="20" xfId="48" applyFont="1" applyBorder="1" applyAlignment="1">
      <alignment horizontal="right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26" xfId="0" applyBorder="1" applyAlignment="1">
      <alignment horizontal="right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5" fillId="0" borderId="39" xfId="0" applyFont="1" applyBorder="1" applyAlignment="1">
      <alignment vertical="center" textRotation="255" wrapText="1"/>
    </xf>
    <xf numFmtId="0" fontId="5" fillId="0" borderId="40" xfId="0" applyFont="1" applyBorder="1" applyAlignment="1">
      <alignment vertical="center" textRotation="255" wrapText="1"/>
    </xf>
    <xf numFmtId="0" fontId="5" fillId="0" borderId="30" xfId="0" applyFont="1" applyBorder="1" applyAlignment="1">
      <alignment vertical="center" textRotation="255" wrapText="1"/>
    </xf>
    <xf numFmtId="0" fontId="5" fillId="0" borderId="41" xfId="0" applyFont="1" applyBorder="1" applyAlignment="1">
      <alignment vertical="center" textRotation="255" wrapText="1"/>
    </xf>
    <xf numFmtId="0" fontId="5" fillId="0" borderId="32" xfId="0" applyFont="1" applyBorder="1" applyAlignment="1">
      <alignment vertical="center" textRotation="255" wrapText="1"/>
    </xf>
    <xf numFmtId="0" fontId="5" fillId="0" borderId="18" xfId="0" applyFont="1" applyBorder="1" applyAlignment="1">
      <alignment vertical="center" textRotation="255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39" xfId="0" applyFont="1" applyBorder="1" applyAlignment="1">
      <alignment horizontal="center" vertical="center" textRotation="255" wrapText="1"/>
    </xf>
    <xf numFmtId="0" fontId="2" fillId="0" borderId="40" xfId="0" applyFont="1" applyBorder="1" applyAlignment="1">
      <alignment horizontal="center" vertical="center" textRotation="255" wrapText="1"/>
    </xf>
    <xf numFmtId="0" fontId="2" fillId="0" borderId="30" xfId="0" applyFont="1" applyBorder="1" applyAlignment="1">
      <alignment horizontal="center" vertical="center" textRotation="255" wrapText="1"/>
    </xf>
    <xf numFmtId="0" fontId="2" fillId="0" borderId="41" xfId="0" applyFont="1" applyBorder="1" applyAlignment="1">
      <alignment horizontal="center" vertical="center" textRotation="255" wrapText="1"/>
    </xf>
    <xf numFmtId="0" fontId="2" fillId="0" borderId="32" xfId="0" applyFont="1" applyBorder="1" applyAlignment="1">
      <alignment horizontal="center" vertical="center" textRotation="255" wrapText="1"/>
    </xf>
    <xf numFmtId="0" fontId="2" fillId="0" borderId="18" xfId="0" applyFont="1" applyBorder="1" applyAlignment="1">
      <alignment horizontal="center" vertical="center" textRotation="255" wrapText="1"/>
    </xf>
    <xf numFmtId="0" fontId="5" fillId="0" borderId="20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4.00390625" style="1" customWidth="1"/>
    <col min="2" max="2" width="3.625" style="1" customWidth="1"/>
    <col min="3" max="13" width="10.125" style="1" customWidth="1"/>
    <col min="14" max="14" width="12.125" style="1" customWidth="1"/>
    <col min="15" max="16384" width="9.00390625" style="1" customWidth="1"/>
  </cols>
  <sheetData>
    <row r="1" spans="1:5" ht="17.25">
      <c r="A1" s="10" t="s">
        <v>22</v>
      </c>
      <c r="B1" s="10"/>
      <c r="C1" s="10"/>
      <c r="D1" s="10"/>
      <c r="E1" s="10"/>
    </row>
    <row r="2" spans="1:5" ht="13.5" customHeight="1">
      <c r="A2" s="10"/>
      <c r="B2" s="10"/>
      <c r="C2" s="10"/>
      <c r="D2" s="10"/>
      <c r="E2" s="10"/>
    </row>
    <row r="3" spans="1:11" ht="15" customHeight="1" thickBot="1">
      <c r="A3" s="2" t="s">
        <v>7</v>
      </c>
      <c r="K3" s="1" t="s">
        <v>8</v>
      </c>
    </row>
    <row r="4" spans="1:11" ht="15" customHeight="1">
      <c r="A4" s="27" t="s">
        <v>0</v>
      </c>
      <c r="B4" s="28"/>
      <c r="C4" s="31" t="s">
        <v>24</v>
      </c>
      <c r="D4" s="32"/>
      <c r="E4" s="33"/>
      <c r="F4" s="31" t="s">
        <v>30</v>
      </c>
      <c r="G4" s="32"/>
      <c r="H4" s="33"/>
      <c r="I4" s="31" t="s">
        <v>31</v>
      </c>
      <c r="J4" s="32"/>
      <c r="K4" s="33"/>
    </row>
    <row r="5" spans="1:11" ht="24">
      <c r="A5" s="29"/>
      <c r="B5" s="30"/>
      <c r="C5" s="13" t="s">
        <v>1</v>
      </c>
      <c r="D5" s="14" t="s">
        <v>2</v>
      </c>
      <c r="E5" s="15" t="s">
        <v>3</v>
      </c>
      <c r="F5" s="13" t="s">
        <v>1</v>
      </c>
      <c r="G5" s="14" t="s">
        <v>2</v>
      </c>
      <c r="H5" s="15" t="s">
        <v>3</v>
      </c>
      <c r="I5" s="13" t="s">
        <v>1</v>
      </c>
      <c r="J5" s="14" t="s">
        <v>2</v>
      </c>
      <c r="K5" s="15" t="s">
        <v>3</v>
      </c>
    </row>
    <row r="6" spans="1:11" ht="15" customHeight="1">
      <c r="A6" s="34" t="s">
        <v>4</v>
      </c>
      <c r="B6" s="35"/>
      <c r="C6" s="11">
        <v>80</v>
      </c>
      <c r="D6" s="12">
        <v>39</v>
      </c>
      <c r="E6" s="4">
        <v>41</v>
      </c>
      <c r="F6" s="11">
        <v>91</v>
      </c>
      <c r="G6" s="12">
        <v>40</v>
      </c>
      <c r="H6" s="4">
        <v>51</v>
      </c>
      <c r="I6" s="11">
        <v>108</v>
      </c>
      <c r="J6" s="12">
        <v>52</v>
      </c>
      <c r="K6" s="4">
        <v>56</v>
      </c>
    </row>
    <row r="7" spans="1:11" ht="15" customHeight="1">
      <c r="A7" s="29" t="s">
        <v>5</v>
      </c>
      <c r="B7" s="30"/>
      <c r="C7" s="3">
        <v>1091</v>
      </c>
      <c r="D7" s="5">
        <v>457</v>
      </c>
      <c r="E7" s="6">
        <v>634</v>
      </c>
      <c r="F7" s="3">
        <v>1108</v>
      </c>
      <c r="G7" s="5">
        <v>459</v>
      </c>
      <c r="H7" s="6">
        <v>649</v>
      </c>
      <c r="I7" s="3">
        <v>1150</v>
      </c>
      <c r="J7" s="5">
        <v>488</v>
      </c>
      <c r="K7" s="6">
        <v>662</v>
      </c>
    </row>
    <row r="8" spans="1:11" ht="15" customHeight="1" thickBot="1">
      <c r="A8" s="36" t="s">
        <v>6</v>
      </c>
      <c r="B8" s="37"/>
      <c r="C8" s="9">
        <f>C6+C7</f>
        <v>1171</v>
      </c>
      <c r="D8" s="7">
        <f>D6+D7</f>
        <v>496</v>
      </c>
      <c r="E8" s="8">
        <f>E6+E7</f>
        <v>675</v>
      </c>
      <c r="F8" s="9">
        <f>F6+F7</f>
        <v>1199</v>
      </c>
      <c r="G8" s="7">
        <f>G7+G6</f>
        <v>499</v>
      </c>
      <c r="H8" s="8">
        <f>H6+H7</f>
        <v>700</v>
      </c>
      <c r="I8" s="9">
        <f>I6+I7</f>
        <v>1258</v>
      </c>
      <c r="J8" s="7">
        <f>J7+J6</f>
        <v>540</v>
      </c>
      <c r="K8" s="8">
        <f>K6+K7</f>
        <v>718</v>
      </c>
    </row>
    <row r="11" spans="1:13" ht="15" customHeight="1" thickBot="1">
      <c r="A11" s="38" t="s">
        <v>28</v>
      </c>
      <c r="B11" s="38"/>
      <c r="C11" s="38"/>
      <c r="D11" s="38"/>
      <c r="E11" s="38"/>
      <c r="L11" s="39" t="s">
        <v>25</v>
      </c>
      <c r="M11" s="39"/>
    </row>
    <row r="12" spans="1:13" ht="19.5" customHeight="1">
      <c r="A12" s="40" t="s">
        <v>26</v>
      </c>
      <c r="B12" s="41"/>
      <c r="C12" s="41"/>
      <c r="D12" s="42"/>
      <c r="E12" s="49" t="s">
        <v>24</v>
      </c>
      <c r="F12" s="50"/>
      <c r="G12" s="51"/>
      <c r="H12" s="52" t="s">
        <v>30</v>
      </c>
      <c r="I12" s="53"/>
      <c r="J12" s="54"/>
      <c r="K12" s="52" t="s">
        <v>31</v>
      </c>
      <c r="L12" s="53"/>
      <c r="M12" s="54"/>
    </row>
    <row r="13" spans="1:13" ht="16.5" customHeight="1">
      <c r="A13" s="43"/>
      <c r="B13" s="44"/>
      <c r="C13" s="44"/>
      <c r="D13" s="45"/>
      <c r="E13" s="55" t="s">
        <v>17</v>
      </c>
      <c r="F13" s="56" t="s">
        <v>21</v>
      </c>
      <c r="G13" s="57"/>
      <c r="H13" s="55" t="s">
        <v>17</v>
      </c>
      <c r="I13" s="56" t="s">
        <v>21</v>
      </c>
      <c r="J13" s="57"/>
      <c r="K13" s="55" t="s">
        <v>17</v>
      </c>
      <c r="L13" s="56" t="s">
        <v>21</v>
      </c>
      <c r="M13" s="57"/>
    </row>
    <row r="14" spans="1:13" ht="34.5" customHeight="1">
      <c r="A14" s="46"/>
      <c r="B14" s="47"/>
      <c r="C14" s="47"/>
      <c r="D14" s="48"/>
      <c r="E14" s="34"/>
      <c r="F14" s="17" t="s">
        <v>18</v>
      </c>
      <c r="G14" s="16" t="s">
        <v>23</v>
      </c>
      <c r="H14" s="34"/>
      <c r="I14" s="17" t="s">
        <v>18</v>
      </c>
      <c r="J14" s="16" t="s">
        <v>23</v>
      </c>
      <c r="K14" s="34"/>
      <c r="L14" s="17" t="s">
        <v>18</v>
      </c>
      <c r="M14" s="16" t="s">
        <v>23</v>
      </c>
    </row>
    <row r="15" spans="1:13" ht="25.5" customHeight="1">
      <c r="A15" s="58" t="s">
        <v>12</v>
      </c>
      <c r="B15" s="59"/>
      <c r="C15" s="64" t="s">
        <v>13</v>
      </c>
      <c r="D15" s="65"/>
      <c r="E15" s="18">
        <v>5865624</v>
      </c>
      <c r="F15" s="19">
        <v>23322</v>
      </c>
      <c r="G15" s="20">
        <v>5814144</v>
      </c>
      <c r="H15" s="18">
        <v>5708263</v>
      </c>
      <c r="I15" s="19">
        <v>47264</v>
      </c>
      <c r="J15" s="20">
        <v>5609476</v>
      </c>
      <c r="K15" s="18">
        <v>5745974</v>
      </c>
      <c r="L15" s="19">
        <v>56828</v>
      </c>
      <c r="M15" s="20">
        <v>5628564</v>
      </c>
    </row>
    <row r="16" spans="1:13" ht="25.5" customHeight="1">
      <c r="A16" s="60"/>
      <c r="B16" s="61"/>
      <c r="C16" s="64" t="s">
        <v>14</v>
      </c>
      <c r="D16" s="65"/>
      <c r="E16" s="18">
        <v>5274239</v>
      </c>
      <c r="F16" s="19">
        <v>163979</v>
      </c>
      <c r="G16" s="20">
        <v>5015043</v>
      </c>
      <c r="H16" s="18">
        <v>5531744</v>
      </c>
      <c r="I16" s="19">
        <v>104885</v>
      </c>
      <c r="J16" s="20">
        <v>5323694</v>
      </c>
      <c r="K16" s="18">
        <v>5695561</v>
      </c>
      <c r="L16" s="19">
        <v>147614</v>
      </c>
      <c r="M16" s="20">
        <v>5251503</v>
      </c>
    </row>
    <row r="17" spans="1:13" ht="25.5" customHeight="1">
      <c r="A17" s="60"/>
      <c r="B17" s="61"/>
      <c r="C17" s="64" t="s">
        <v>9</v>
      </c>
      <c r="D17" s="65"/>
      <c r="E17" s="18">
        <v>49760</v>
      </c>
      <c r="F17" s="19">
        <v>0</v>
      </c>
      <c r="G17" s="20">
        <v>49760</v>
      </c>
      <c r="H17" s="18">
        <v>124710</v>
      </c>
      <c r="I17" s="19">
        <v>0</v>
      </c>
      <c r="J17" s="20">
        <v>124710</v>
      </c>
      <c r="K17" s="18">
        <v>70552</v>
      </c>
      <c r="L17" s="19">
        <v>0</v>
      </c>
      <c r="M17" s="20">
        <v>70552</v>
      </c>
    </row>
    <row r="18" spans="1:13" ht="25.5" customHeight="1">
      <c r="A18" s="60"/>
      <c r="B18" s="61"/>
      <c r="C18" s="64" t="s">
        <v>16</v>
      </c>
      <c r="D18" s="65"/>
      <c r="E18" s="18">
        <v>0</v>
      </c>
      <c r="F18" s="19">
        <v>0</v>
      </c>
      <c r="G18" s="20">
        <v>0</v>
      </c>
      <c r="H18" s="18">
        <v>113</v>
      </c>
      <c r="I18" s="19">
        <v>0</v>
      </c>
      <c r="J18" s="20">
        <v>113</v>
      </c>
      <c r="K18" s="18">
        <v>63</v>
      </c>
      <c r="L18" s="19">
        <v>0</v>
      </c>
      <c r="M18" s="20">
        <v>63</v>
      </c>
    </row>
    <row r="19" spans="1:13" ht="25.5" customHeight="1">
      <c r="A19" s="60"/>
      <c r="B19" s="61"/>
      <c r="C19" s="64" t="s">
        <v>10</v>
      </c>
      <c r="D19" s="65"/>
      <c r="E19" s="18">
        <v>53770</v>
      </c>
      <c r="F19" s="19">
        <v>0</v>
      </c>
      <c r="G19" s="20">
        <v>53770</v>
      </c>
      <c r="H19" s="18">
        <v>50806</v>
      </c>
      <c r="I19" s="19">
        <v>0</v>
      </c>
      <c r="J19" s="20">
        <v>50806</v>
      </c>
      <c r="K19" s="18">
        <v>56554</v>
      </c>
      <c r="L19" s="19">
        <v>0</v>
      </c>
      <c r="M19" s="20">
        <v>56554</v>
      </c>
    </row>
    <row r="20" spans="1:13" ht="25.5" customHeight="1">
      <c r="A20" s="60"/>
      <c r="B20" s="61"/>
      <c r="C20" s="64" t="s">
        <v>15</v>
      </c>
      <c r="D20" s="65"/>
      <c r="E20" s="18">
        <v>5047227</v>
      </c>
      <c r="F20" s="19">
        <v>3967</v>
      </c>
      <c r="G20" s="20">
        <v>5040183</v>
      </c>
      <c r="H20" s="18">
        <v>4928656</v>
      </c>
      <c r="I20" s="19">
        <v>9207</v>
      </c>
      <c r="J20" s="20">
        <v>4910018</v>
      </c>
      <c r="K20" s="18">
        <v>4823606</v>
      </c>
      <c r="L20" s="19">
        <v>24368</v>
      </c>
      <c r="M20" s="20">
        <v>4774603</v>
      </c>
    </row>
    <row r="21" spans="1:13" ht="25.5" customHeight="1">
      <c r="A21" s="62"/>
      <c r="B21" s="63"/>
      <c r="C21" s="64" t="s">
        <v>11</v>
      </c>
      <c r="D21" s="65"/>
      <c r="E21" s="18">
        <v>16290620</v>
      </c>
      <c r="F21" s="19">
        <v>191268</v>
      </c>
      <c r="G21" s="20">
        <v>15972900</v>
      </c>
      <c r="H21" s="18">
        <f aca="true" t="shared" si="0" ref="H21:M21">SUM(H15:H20)</f>
        <v>16344292</v>
      </c>
      <c r="I21" s="19">
        <f t="shared" si="0"/>
        <v>161356</v>
      </c>
      <c r="J21" s="20">
        <f t="shared" si="0"/>
        <v>16018817</v>
      </c>
      <c r="K21" s="18">
        <f t="shared" si="0"/>
        <v>16392310</v>
      </c>
      <c r="L21" s="19">
        <f t="shared" si="0"/>
        <v>228810</v>
      </c>
      <c r="M21" s="20">
        <f t="shared" si="0"/>
        <v>15781839</v>
      </c>
    </row>
    <row r="22" spans="1:13" ht="25.5" customHeight="1">
      <c r="A22" s="66" t="s">
        <v>27</v>
      </c>
      <c r="B22" s="67"/>
      <c r="C22" s="72" t="s">
        <v>19</v>
      </c>
      <c r="D22" s="73"/>
      <c r="E22" s="18">
        <v>9383513</v>
      </c>
      <c r="F22" s="22" t="s">
        <v>29</v>
      </c>
      <c r="G22" s="23" t="s">
        <v>29</v>
      </c>
      <c r="H22" s="18">
        <v>8856484</v>
      </c>
      <c r="I22" s="22" t="s">
        <v>29</v>
      </c>
      <c r="J22" s="23" t="s">
        <v>29</v>
      </c>
      <c r="K22" s="18">
        <v>8149212</v>
      </c>
      <c r="L22" s="26" t="s">
        <v>29</v>
      </c>
      <c r="M22" s="23" t="s">
        <v>29</v>
      </c>
    </row>
    <row r="23" spans="1:13" ht="25.5" customHeight="1">
      <c r="A23" s="68"/>
      <c r="B23" s="69"/>
      <c r="C23" s="74" t="s">
        <v>20</v>
      </c>
      <c r="D23" s="75"/>
      <c r="E23" s="18">
        <v>208959</v>
      </c>
      <c r="F23" s="22" t="s">
        <v>29</v>
      </c>
      <c r="G23" s="23" t="s">
        <v>29</v>
      </c>
      <c r="H23" s="18">
        <v>210808</v>
      </c>
      <c r="I23" s="22" t="s">
        <v>29</v>
      </c>
      <c r="J23" s="23" t="s">
        <v>29</v>
      </c>
      <c r="K23" s="18">
        <v>217612</v>
      </c>
      <c r="L23" s="26" t="s">
        <v>29</v>
      </c>
      <c r="M23" s="23" t="s">
        <v>29</v>
      </c>
    </row>
    <row r="24" spans="1:13" ht="25.5" customHeight="1">
      <c r="A24" s="70"/>
      <c r="B24" s="71"/>
      <c r="C24" s="64" t="s">
        <v>11</v>
      </c>
      <c r="D24" s="65"/>
      <c r="E24" s="18">
        <v>9592472</v>
      </c>
      <c r="F24" s="22" t="s">
        <v>29</v>
      </c>
      <c r="G24" s="23" t="s">
        <v>29</v>
      </c>
      <c r="H24" s="18">
        <f>SUM(H22:H23)</f>
        <v>9067292</v>
      </c>
      <c r="I24" s="22" t="s">
        <v>29</v>
      </c>
      <c r="J24" s="23" t="s">
        <v>29</v>
      </c>
      <c r="K24" s="18">
        <f>SUM(K22:K23)</f>
        <v>8366824</v>
      </c>
      <c r="L24" s="26" t="s">
        <v>29</v>
      </c>
      <c r="M24" s="23" t="s">
        <v>29</v>
      </c>
    </row>
    <row r="25" spans="1:13" ht="25.5" customHeight="1" thickBot="1">
      <c r="A25" s="36" t="s">
        <v>6</v>
      </c>
      <c r="B25" s="76"/>
      <c r="C25" s="76"/>
      <c r="D25" s="77"/>
      <c r="E25" s="21">
        <v>25883092</v>
      </c>
      <c r="F25" s="24" t="s">
        <v>29</v>
      </c>
      <c r="G25" s="25" t="s">
        <v>29</v>
      </c>
      <c r="H25" s="21">
        <f>H21+H24</f>
        <v>25411584</v>
      </c>
      <c r="I25" s="24" t="s">
        <v>29</v>
      </c>
      <c r="J25" s="25" t="s">
        <v>29</v>
      </c>
      <c r="K25" s="21">
        <f>K21+K24</f>
        <v>24759134</v>
      </c>
      <c r="L25" s="24" t="s">
        <v>29</v>
      </c>
      <c r="M25" s="25" t="s">
        <v>29</v>
      </c>
    </row>
    <row r="26" ht="19.5" customHeight="1"/>
    <row r="27" ht="19.5" customHeight="1"/>
  </sheetData>
  <sheetProtection/>
  <mergeCells count="32">
    <mergeCell ref="C21:D21"/>
    <mergeCell ref="A22:B24"/>
    <mergeCell ref="C22:D22"/>
    <mergeCell ref="C23:D23"/>
    <mergeCell ref="C24:D24"/>
    <mergeCell ref="A25:D25"/>
    <mergeCell ref="I13:J13"/>
    <mergeCell ref="K13:K14"/>
    <mergeCell ref="L13:M13"/>
    <mergeCell ref="A15:B21"/>
    <mergeCell ref="C15:D15"/>
    <mergeCell ref="C16:D16"/>
    <mergeCell ref="C17:D17"/>
    <mergeCell ref="C18:D18"/>
    <mergeCell ref="C19:D19"/>
    <mergeCell ref="C20:D20"/>
    <mergeCell ref="A8:B8"/>
    <mergeCell ref="A11:E11"/>
    <mergeCell ref="L11:M11"/>
    <mergeCell ref="A12:D14"/>
    <mergeCell ref="E12:G12"/>
    <mergeCell ref="H12:J12"/>
    <mergeCell ref="K12:M12"/>
    <mergeCell ref="E13:E14"/>
    <mergeCell ref="F13:G13"/>
    <mergeCell ref="H13:H14"/>
    <mergeCell ref="A4:B5"/>
    <mergeCell ref="C4:E4"/>
    <mergeCell ref="F4:H4"/>
    <mergeCell ref="I4:K4"/>
    <mergeCell ref="A6:B6"/>
    <mergeCell ref="A7:B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 differentOddEven="1" scaleWithDoc="0" alignWithMargins="0">
    <oddFooter>&amp;C- 22 -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税務課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野々市町</dc:creator>
  <cp:keywords/>
  <dc:description/>
  <cp:lastModifiedBy>Administrator</cp:lastModifiedBy>
  <cp:lastPrinted>2017-08-28T04:42:11Z</cp:lastPrinted>
  <dcterms:created xsi:type="dcterms:W3CDTF">2003-07-02T02:49:17Z</dcterms:created>
  <dcterms:modified xsi:type="dcterms:W3CDTF">2019-09-25T07:37:07Z</dcterms:modified>
  <cp:category/>
  <cp:version/>
  <cp:contentType/>
  <cp:contentStatus/>
</cp:coreProperties>
</file>