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kumura\Desktop\"/>
    </mc:Choice>
  </mc:AlternateContent>
  <xr:revisionPtr revIDLastSave="0" documentId="8_{727CA337-A288-480C-9724-C5352ECE4490}" xr6:coauthVersionLast="41" xr6:coauthVersionMax="41" xr10:uidLastSave="{00000000-0000-0000-0000-000000000000}"/>
  <bookViews>
    <workbookView xWindow="-120" yWindow="-120" windowWidth="19440" windowHeight="15000" xr2:uid="{2637A245-BDCB-4651-A2EF-737F3820316E}"/>
  </bookViews>
  <sheets>
    <sheet name="133" sheetId="1" r:id="rId1"/>
    <sheet name="134" sheetId="2" r:id="rId2"/>
    <sheet name="135" sheetId="3" r:id="rId3"/>
    <sheet name="136-137" sheetId="4" r:id="rId4"/>
    <sheet name="138" sheetId="5" r:id="rId5"/>
    <sheet name="139" sheetId="6" r:id="rId6"/>
    <sheet name="140" sheetId="7" r:id="rId7"/>
    <sheet name="141" sheetId="8" r:id="rId8"/>
    <sheet name="142" sheetId="9" r:id="rId9"/>
    <sheet name="143" sheetId="10" r:id="rId10"/>
  </sheets>
  <definedNames>
    <definedName name="_xlnm.Print_Area" localSheetId="0">'133'!$A$1:$AK$38</definedName>
    <definedName name="_xlnm.Print_Area" localSheetId="1">'134'!$A$1:$AP$25</definedName>
    <definedName name="_xlnm.Print_Area" localSheetId="2">'135'!$A$1:$I$58</definedName>
    <definedName name="_xlnm.Print_Area" localSheetId="3">'136-137'!$A$1:$FH$61</definedName>
    <definedName name="_xlnm.Print_Area" localSheetId="4">'138'!$A$1:$AF$19</definedName>
    <definedName name="_xlnm.Print_Area" localSheetId="5">'139'!$A$1:$G$39</definedName>
    <definedName name="_xlnm.Print_Area" localSheetId="6">'140'!$A$1:$L$25</definedName>
    <definedName name="_xlnm.Print_Area" localSheetId="7">'141'!$A$1:$L$25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7" l="1"/>
  <c r="I23" i="7"/>
  <c r="I22" i="7"/>
  <c r="I21" i="7"/>
  <c r="I20" i="7"/>
  <c r="I19" i="7"/>
  <c r="I12" i="7"/>
  <c r="I11" i="7"/>
  <c r="I10" i="7"/>
  <c r="I9" i="7"/>
  <c r="I8" i="7"/>
  <c r="I7" i="7"/>
  <c r="D57" i="3"/>
  <c r="C57" i="3"/>
  <c r="I56" i="3"/>
  <c r="D49" i="3"/>
  <c r="C49" i="3"/>
  <c r="I48" i="3"/>
  <c r="I45" i="3"/>
  <c r="D45" i="3"/>
  <c r="C45" i="3"/>
  <c r="I38" i="3"/>
  <c r="D38" i="3"/>
  <c r="C38" i="3"/>
  <c r="D33" i="3"/>
  <c r="C33" i="3"/>
  <c r="C50" i="3" s="1"/>
  <c r="C58" i="3" s="1"/>
  <c r="I32" i="3"/>
  <c r="D31" i="3"/>
  <c r="C31" i="3"/>
  <c r="I30" i="3"/>
  <c r="D29" i="3"/>
  <c r="D50" i="3" s="1"/>
  <c r="D58" i="3" s="1"/>
  <c r="C29" i="3"/>
  <c r="I28" i="3"/>
  <c r="I49" i="3" s="1"/>
  <c r="I57" i="3" s="1"/>
  <c r="AK17" i="2"/>
</calcChain>
</file>

<file path=xl/sharedStrings.xml><?xml version="1.0" encoding="utf-8"?>
<sst xmlns="http://schemas.openxmlformats.org/spreadsheetml/2006/main" count="715" uniqueCount="360">
  <si>
    <t>行政・選挙</t>
    <rPh sb="0" eb="2">
      <t>ギョウセイ</t>
    </rPh>
    <rPh sb="3" eb="5">
      <t>センキョ</t>
    </rPh>
    <phoneticPr fontId="4"/>
  </si>
  <si>
    <t>15　行　政　・　選　挙</t>
  </si>
  <si>
    <t>（１）公文書の情報公開の状況</t>
    <phoneticPr fontId="3"/>
  </si>
  <si>
    <t>単位：件</t>
    <rPh sb="0" eb="2">
      <t>タンイ</t>
    </rPh>
    <rPh sb="3" eb="4">
      <t>ケン</t>
    </rPh>
    <phoneticPr fontId="8"/>
  </si>
  <si>
    <t>年　　度</t>
    <rPh sb="0" eb="1">
      <t>ネン</t>
    </rPh>
    <rPh sb="3" eb="4">
      <t>ド</t>
    </rPh>
    <phoneticPr fontId="3"/>
  </si>
  <si>
    <t>開示請求件数</t>
    <phoneticPr fontId="3"/>
  </si>
  <si>
    <t>全部開示</t>
    <phoneticPr fontId="3"/>
  </si>
  <si>
    <t>部分開示</t>
    <rPh sb="0" eb="2">
      <t>ブブン</t>
    </rPh>
    <rPh sb="2" eb="4">
      <t>カイジ</t>
    </rPh>
    <phoneticPr fontId="3"/>
  </si>
  <si>
    <t>不開示</t>
    <rPh sb="0" eb="3">
      <t>フカイジ</t>
    </rPh>
    <phoneticPr fontId="3"/>
  </si>
  <si>
    <t>うち不存在</t>
    <rPh sb="2" eb="5">
      <t>フソンザイ</t>
    </rPh>
    <phoneticPr fontId="3"/>
  </si>
  <si>
    <t>平成27年度</t>
    <rPh sb="0" eb="2">
      <t>ヘイセイ</t>
    </rPh>
    <rPh sb="4" eb="6">
      <t>ネンド</t>
    </rPh>
    <phoneticPr fontId="3"/>
  </si>
  <si>
    <t>－</t>
    <phoneticPr fontId="3"/>
  </si>
  <si>
    <t>令和元年度</t>
    <rPh sb="0" eb="4">
      <t>レイワガンネン</t>
    </rPh>
    <rPh sb="4" eb="5">
      <t>ド</t>
    </rPh>
    <phoneticPr fontId="3"/>
  </si>
  <si>
    <t>資料：総務課</t>
    <rPh sb="0" eb="2">
      <t>シリョウ</t>
    </rPh>
    <rPh sb="3" eb="6">
      <t>ソウムカ</t>
    </rPh>
    <phoneticPr fontId="3"/>
  </si>
  <si>
    <t>（２）個人情報の開示の状況</t>
    <phoneticPr fontId="3"/>
  </si>
  <si>
    <t>（３）各種相談件数</t>
    <phoneticPr fontId="4"/>
  </si>
  <si>
    <t>単位：件</t>
    <rPh sb="0" eb="2">
      <t>タンイ</t>
    </rPh>
    <rPh sb="3" eb="4">
      <t>ケン</t>
    </rPh>
    <phoneticPr fontId="4"/>
  </si>
  <si>
    <t>区　　　分</t>
    <rPh sb="0" eb="1">
      <t>ク</t>
    </rPh>
    <rPh sb="4" eb="5">
      <t>ブン</t>
    </rPh>
    <phoneticPr fontId="4"/>
  </si>
  <si>
    <t>平成27年度</t>
    <rPh sb="0" eb="2">
      <t>ヘイセイ</t>
    </rPh>
    <rPh sb="4" eb="6">
      <t>ネンド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</si>
  <si>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10"/>
  </si>
  <si>
    <t>総　　　数</t>
    <rPh sb="0" eb="1">
      <t>フサ</t>
    </rPh>
    <rPh sb="4" eb="5">
      <t>カズ</t>
    </rPh>
    <phoneticPr fontId="4"/>
  </si>
  <si>
    <t>市民なんでも相談</t>
    <rPh sb="0" eb="2">
      <t>シミン</t>
    </rPh>
    <rPh sb="6" eb="8">
      <t>ソウダン</t>
    </rPh>
    <phoneticPr fontId="4"/>
  </si>
  <si>
    <t>無料法律相談</t>
    <rPh sb="0" eb="2">
      <t>ムリョウ</t>
    </rPh>
    <rPh sb="2" eb="4">
      <t>ホウリツ</t>
    </rPh>
    <rPh sb="4" eb="6">
      <t>ソウダン</t>
    </rPh>
    <phoneticPr fontId="4"/>
  </si>
  <si>
    <t>女性のための無料法律相談</t>
    <rPh sb="0" eb="2">
      <t>ジョセイ</t>
    </rPh>
    <rPh sb="6" eb="8">
      <t>ムリョウ</t>
    </rPh>
    <rPh sb="8" eb="10">
      <t>ホウリツ</t>
    </rPh>
    <rPh sb="10" eb="12">
      <t>ソウダン</t>
    </rPh>
    <phoneticPr fontId="4"/>
  </si>
  <si>
    <t>消費生活相談</t>
    <rPh sb="0" eb="2">
      <t>ショウヒ</t>
    </rPh>
    <rPh sb="2" eb="4">
      <t>セイカツ</t>
    </rPh>
    <rPh sb="4" eb="6">
      <t>ソウダン</t>
    </rPh>
    <phoneticPr fontId="4"/>
  </si>
  <si>
    <t>市民相談</t>
    <rPh sb="0" eb="2">
      <t>シミン</t>
    </rPh>
    <rPh sb="2" eb="4">
      <t>ソウダン</t>
    </rPh>
    <phoneticPr fontId="4"/>
  </si>
  <si>
    <t>出張相談</t>
    <rPh sb="0" eb="2">
      <t>シュッチョウ</t>
    </rPh>
    <rPh sb="2" eb="4">
      <t>ソウダン</t>
    </rPh>
    <phoneticPr fontId="4"/>
  </si>
  <si>
    <t>女性相談</t>
    <rPh sb="0" eb="2">
      <t>ジョセイ</t>
    </rPh>
    <rPh sb="2" eb="4">
      <t>ソウダン</t>
    </rPh>
    <phoneticPr fontId="4"/>
  </si>
  <si>
    <t>相続遺言相談相談</t>
    <rPh sb="6" eb="8">
      <t>ソウダン</t>
    </rPh>
    <phoneticPr fontId="4"/>
  </si>
  <si>
    <t>資料：市民協働課</t>
    <rPh sb="0" eb="2">
      <t>シリョウ</t>
    </rPh>
    <rPh sb="3" eb="5">
      <t>シミン</t>
    </rPh>
    <rPh sb="5" eb="7">
      <t>キョウドウ</t>
    </rPh>
    <rPh sb="7" eb="8">
      <t>カ</t>
    </rPh>
    <phoneticPr fontId="8"/>
  </si>
  <si>
    <t>行政・選挙</t>
    <rPh sb="0" eb="2">
      <t>ギョウセイ</t>
    </rPh>
    <rPh sb="3" eb="5">
      <t>センキョ</t>
    </rPh>
    <phoneticPr fontId="12"/>
  </si>
  <si>
    <t>（４）戸籍謄抄本等の交付状況</t>
    <rPh sb="3" eb="5">
      <t>コセキ</t>
    </rPh>
    <rPh sb="5" eb="6">
      <t>トウ</t>
    </rPh>
    <rPh sb="6" eb="8">
      <t>ショウホン</t>
    </rPh>
    <rPh sb="8" eb="9">
      <t>トウ</t>
    </rPh>
    <rPh sb="10" eb="12">
      <t>コウフ</t>
    </rPh>
    <rPh sb="12" eb="14">
      <t>ジョウキョウ</t>
    </rPh>
    <phoneticPr fontId="8"/>
  </si>
  <si>
    <t>年　度</t>
    <rPh sb="0" eb="1">
      <t>トシ</t>
    </rPh>
    <rPh sb="2" eb="3">
      <t>ド</t>
    </rPh>
    <phoneticPr fontId="4"/>
  </si>
  <si>
    <t>戸籍</t>
    <rPh sb="0" eb="2">
      <t>コセキ</t>
    </rPh>
    <phoneticPr fontId="4"/>
  </si>
  <si>
    <t>住民票</t>
    <rPh sb="0" eb="3">
      <t>ジュウミンヒョウ</t>
    </rPh>
    <phoneticPr fontId="4"/>
  </si>
  <si>
    <t>印鑑証明</t>
    <rPh sb="0" eb="2">
      <t>インカン</t>
    </rPh>
    <rPh sb="2" eb="4">
      <t>ショウメイ</t>
    </rPh>
    <phoneticPr fontId="4"/>
  </si>
  <si>
    <t>閲覧</t>
    <rPh sb="0" eb="2">
      <t>エツラン</t>
    </rPh>
    <phoneticPr fontId="4"/>
  </si>
  <si>
    <t>住基カード</t>
    <rPh sb="0" eb="1">
      <t>ジュウ</t>
    </rPh>
    <rPh sb="1" eb="2">
      <t>モト</t>
    </rPh>
    <phoneticPr fontId="4"/>
  </si>
  <si>
    <t>マイナンバー
カード</t>
    <phoneticPr fontId="4"/>
  </si>
  <si>
    <t>戸籍証明</t>
    <rPh sb="0" eb="2">
      <t>コセキ</t>
    </rPh>
    <rPh sb="2" eb="4">
      <t>ショウメイ</t>
    </rPh>
    <phoneticPr fontId="4"/>
  </si>
  <si>
    <t>諸証明</t>
    <rPh sb="0" eb="1">
      <t>ショ</t>
    </rPh>
    <rPh sb="1" eb="3">
      <t>ショウメイ</t>
    </rPh>
    <phoneticPr fontId="4"/>
  </si>
  <si>
    <t>－</t>
  </si>
  <si>
    <t>令和元年度</t>
    <rPh sb="0" eb="2">
      <t>レイワ</t>
    </rPh>
    <rPh sb="2" eb="4">
      <t>ガンネン</t>
    </rPh>
    <rPh sb="4" eb="5">
      <t>ド</t>
    </rPh>
    <phoneticPr fontId="3"/>
  </si>
  <si>
    <t>資料：市民課</t>
    <rPh sb="0" eb="2">
      <t>シリョウ</t>
    </rPh>
    <rPh sb="3" eb="5">
      <t>シミン</t>
    </rPh>
    <rPh sb="5" eb="6">
      <t>カ</t>
    </rPh>
    <phoneticPr fontId="4"/>
  </si>
  <si>
    <t>（５）職員定数</t>
    <rPh sb="3" eb="4">
      <t>ショク</t>
    </rPh>
    <rPh sb="4" eb="5">
      <t>イン</t>
    </rPh>
    <rPh sb="5" eb="6">
      <t>サダム</t>
    </rPh>
    <rPh sb="6" eb="7">
      <t>カズ</t>
    </rPh>
    <phoneticPr fontId="8"/>
  </si>
  <si>
    <t>各年４月１日現在　単位：人</t>
    <rPh sb="9" eb="11">
      <t>タンイ</t>
    </rPh>
    <rPh sb="12" eb="13">
      <t>ニン</t>
    </rPh>
    <phoneticPr fontId="8"/>
  </si>
  <si>
    <t>部　局</t>
    <rPh sb="0" eb="1">
      <t>ブ</t>
    </rPh>
    <rPh sb="2" eb="3">
      <t>キョク</t>
    </rPh>
    <phoneticPr fontId="8"/>
  </si>
  <si>
    <t>平成27年</t>
    <rPh sb="0" eb="2">
      <t>ヘイセイ</t>
    </rPh>
    <rPh sb="4" eb="5">
      <t>ネン</t>
    </rPh>
    <phoneticPr fontId="12"/>
  </si>
  <si>
    <t>28</t>
  </si>
  <si>
    <t>29</t>
  </si>
  <si>
    <t>30</t>
  </si>
  <si>
    <t>31</t>
    <phoneticPr fontId="8"/>
  </si>
  <si>
    <t>総　　数</t>
    <rPh sb="0" eb="1">
      <t>フサ</t>
    </rPh>
    <rPh sb="3" eb="4">
      <t>カズ</t>
    </rPh>
    <phoneticPr fontId="8"/>
  </si>
  <si>
    <t>市長事務部局</t>
    <rPh sb="0" eb="2">
      <t>シチョウ</t>
    </rPh>
    <rPh sb="2" eb="4">
      <t>ジム</t>
    </rPh>
    <rPh sb="4" eb="6">
      <t>ブキョク</t>
    </rPh>
    <phoneticPr fontId="8"/>
  </si>
  <si>
    <t>議会事務部局</t>
    <rPh sb="0" eb="2">
      <t>ギカイ</t>
    </rPh>
    <rPh sb="2" eb="4">
      <t>ジム</t>
    </rPh>
    <rPh sb="4" eb="6">
      <t>ブキョク</t>
    </rPh>
    <phoneticPr fontId="8"/>
  </si>
  <si>
    <t>教育委員会事務部局</t>
    <rPh sb="0" eb="2">
      <t>キョウイク</t>
    </rPh>
    <rPh sb="2" eb="5">
      <t>イインカイ</t>
    </rPh>
    <rPh sb="5" eb="7">
      <t>ジム</t>
    </rPh>
    <rPh sb="7" eb="9">
      <t>ブキョク</t>
    </rPh>
    <phoneticPr fontId="8"/>
  </si>
  <si>
    <t>監査委員事務部局</t>
    <rPh sb="0" eb="2">
      <t>カンサ</t>
    </rPh>
    <rPh sb="2" eb="4">
      <t>イイン</t>
    </rPh>
    <rPh sb="4" eb="6">
      <t>ジム</t>
    </rPh>
    <rPh sb="6" eb="8">
      <t>ブキョク</t>
    </rPh>
    <phoneticPr fontId="8"/>
  </si>
  <si>
    <t>水道事業</t>
    <rPh sb="0" eb="2">
      <t>スイドウ</t>
    </rPh>
    <rPh sb="2" eb="4">
      <t>ジギョウ</t>
    </rPh>
    <phoneticPr fontId="8"/>
  </si>
  <si>
    <t>水道事業及び公共
下水道事業事務部局</t>
    <rPh sb="0" eb="2">
      <t>スイドウ</t>
    </rPh>
    <rPh sb="2" eb="4">
      <t>ジギョウ</t>
    </rPh>
    <rPh sb="4" eb="5">
      <t>オヨ</t>
    </rPh>
    <rPh sb="6" eb="8">
      <t>コウキョウ</t>
    </rPh>
    <rPh sb="9" eb="12">
      <t>ゲスイドウ</t>
    </rPh>
    <rPh sb="12" eb="14">
      <t>ジギョウ</t>
    </rPh>
    <rPh sb="14" eb="16">
      <t>ジム</t>
    </rPh>
    <rPh sb="16" eb="18">
      <t>ブキョク</t>
    </rPh>
    <phoneticPr fontId="8"/>
  </si>
  <si>
    <t>資料：秘書室</t>
    <rPh sb="0" eb="2">
      <t>シリョウ</t>
    </rPh>
    <rPh sb="3" eb="5">
      <t>ヒショ</t>
    </rPh>
    <rPh sb="5" eb="6">
      <t>シツ</t>
    </rPh>
    <phoneticPr fontId="8"/>
  </si>
  <si>
    <t>行政・選挙</t>
    <rPh sb="0" eb="2">
      <t>ギョウセイ</t>
    </rPh>
    <rPh sb="3" eb="5">
      <t>センキョ</t>
    </rPh>
    <phoneticPr fontId="8"/>
  </si>
  <si>
    <t>（６）職員数</t>
    <rPh sb="3" eb="4">
      <t>ショク</t>
    </rPh>
    <rPh sb="4" eb="5">
      <t>イン</t>
    </rPh>
    <rPh sb="5" eb="6">
      <t>カズ</t>
    </rPh>
    <phoneticPr fontId="17"/>
  </si>
  <si>
    <t>各年４月１日現在</t>
    <phoneticPr fontId="8"/>
  </si>
  <si>
    <t>課（局）別</t>
    <rPh sb="0" eb="1">
      <t>カ</t>
    </rPh>
    <rPh sb="2" eb="3">
      <t>キョク</t>
    </rPh>
    <rPh sb="4" eb="5">
      <t>ベツ</t>
    </rPh>
    <phoneticPr fontId="8"/>
  </si>
  <si>
    <t>平成28年</t>
    <rPh sb="0" eb="2">
      <t>ヘイセイ</t>
    </rPh>
    <rPh sb="4" eb="5">
      <t>ネン</t>
    </rPh>
    <phoneticPr fontId="8"/>
  </si>
  <si>
    <t>平成29年</t>
    <rPh sb="0" eb="2">
      <t>ヘイセイ</t>
    </rPh>
    <rPh sb="4" eb="5">
      <t>ネン</t>
    </rPh>
    <phoneticPr fontId="8"/>
  </si>
  <si>
    <t>平成30年</t>
    <rPh sb="0" eb="2">
      <t>ヘイセイ</t>
    </rPh>
    <rPh sb="4" eb="5">
      <t>ネン</t>
    </rPh>
    <phoneticPr fontId="8"/>
  </si>
  <si>
    <t>平成31年</t>
  </si>
  <si>
    <t>総務部</t>
    <rPh sb="0" eb="2">
      <t>ソウム</t>
    </rPh>
    <rPh sb="2" eb="3">
      <t>ブ</t>
    </rPh>
    <phoneticPr fontId="8"/>
  </si>
  <si>
    <t>総務課</t>
    <rPh sb="0" eb="2">
      <t>ソウム</t>
    </rPh>
    <rPh sb="2" eb="3">
      <t>カ</t>
    </rPh>
    <phoneticPr fontId="8"/>
  </si>
  <si>
    <t>総務課</t>
    <rPh sb="0" eb="3">
      <t>ソウムカ</t>
    </rPh>
    <phoneticPr fontId="8"/>
  </si>
  <si>
    <t>財政課</t>
    <rPh sb="0" eb="2">
      <t>ザイセイ</t>
    </rPh>
    <rPh sb="2" eb="3">
      <t>カ</t>
    </rPh>
    <phoneticPr fontId="8"/>
  </si>
  <si>
    <t>秘書室</t>
    <rPh sb="0" eb="3">
      <t>ヒショシツ</t>
    </rPh>
    <phoneticPr fontId="8"/>
  </si>
  <si>
    <t>税務課</t>
    <rPh sb="0" eb="2">
      <t>ゼイム</t>
    </rPh>
    <rPh sb="2" eb="3">
      <t>カ</t>
    </rPh>
    <phoneticPr fontId="8"/>
  </si>
  <si>
    <t>市民課</t>
    <rPh sb="0" eb="3">
      <t>シミンカ</t>
    </rPh>
    <phoneticPr fontId="8"/>
  </si>
  <si>
    <t>環境安全課</t>
    <rPh sb="0" eb="2">
      <t>カンキョウ</t>
    </rPh>
    <rPh sb="2" eb="4">
      <t>アンゼン</t>
    </rPh>
    <rPh sb="4" eb="5">
      <t>カ</t>
    </rPh>
    <phoneticPr fontId="8"/>
  </si>
  <si>
    <t>市民課</t>
    <rPh sb="0" eb="2">
      <t>シミン</t>
    </rPh>
    <rPh sb="2" eb="3">
      <t>カ</t>
    </rPh>
    <phoneticPr fontId="8"/>
  </si>
  <si>
    <t>企画振興部</t>
    <rPh sb="0" eb="2">
      <t>キカク</t>
    </rPh>
    <rPh sb="2" eb="4">
      <t>シンコウ</t>
    </rPh>
    <rPh sb="4" eb="5">
      <t>ブ</t>
    </rPh>
    <phoneticPr fontId="8"/>
  </si>
  <si>
    <t>秘書広報課</t>
    <rPh sb="0" eb="2">
      <t>ヒショ</t>
    </rPh>
    <rPh sb="2" eb="5">
      <t>コウホウカ</t>
    </rPh>
    <phoneticPr fontId="8"/>
  </si>
  <si>
    <t>企画課</t>
    <rPh sb="0" eb="2">
      <t>キカク</t>
    </rPh>
    <rPh sb="2" eb="3">
      <t>カ</t>
    </rPh>
    <phoneticPr fontId="8"/>
  </si>
  <si>
    <t>企画振興部</t>
    <rPh sb="0" eb="2">
      <t>キカク</t>
    </rPh>
    <rPh sb="2" eb="4">
      <t>シンコウ</t>
    </rPh>
    <rPh sb="4" eb="5">
      <t>ブ</t>
    </rPh>
    <phoneticPr fontId="4"/>
  </si>
  <si>
    <t>地域振興課</t>
    <rPh sb="0" eb="2">
      <t>チイキ</t>
    </rPh>
    <rPh sb="2" eb="5">
      <t>シンコウカ</t>
    </rPh>
    <phoneticPr fontId="8"/>
  </si>
  <si>
    <t>地域振興課</t>
    <rPh sb="0" eb="2">
      <t>チイキ</t>
    </rPh>
    <rPh sb="2" eb="4">
      <t>シンコウ</t>
    </rPh>
    <rPh sb="4" eb="5">
      <t>カ</t>
    </rPh>
    <phoneticPr fontId="8"/>
  </si>
  <si>
    <t>市民協働課</t>
    <rPh sb="0" eb="2">
      <t>シミン</t>
    </rPh>
    <rPh sb="2" eb="4">
      <t>キョウドウ</t>
    </rPh>
    <rPh sb="4" eb="5">
      <t>カ</t>
    </rPh>
    <phoneticPr fontId="8"/>
  </si>
  <si>
    <t>健康福祉部</t>
    <rPh sb="0" eb="2">
      <t>ケンコウ</t>
    </rPh>
    <rPh sb="2" eb="4">
      <t>フクシ</t>
    </rPh>
    <rPh sb="4" eb="5">
      <t>ブ</t>
    </rPh>
    <phoneticPr fontId="8"/>
  </si>
  <si>
    <t>福祉総務課</t>
    <rPh sb="0" eb="2">
      <t>フクシ</t>
    </rPh>
    <rPh sb="2" eb="4">
      <t>ソウム</t>
    </rPh>
    <rPh sb="4" eb="5">
      <t>カ</t>
    </rPh>
    <phoneticPr fontId="8"/>
  </si>
  <si>
    <t>産業振興課</t>
    <rPh sb="0" eb="2">
      <t>サンギョウ</t>
    </rPh>
    <rPh sb="2" eb="4">
      <t>シンコウ</t>
    </rPh>
    <rPh sb="4" eb="5">
      <t>カ</t>
    </rPh>
    <phoneticPr fontId="4"/>
  </si>
  <si>
    <t>発達相談センター</t>
    <rPh sb="0" eb="2">
      <t>ハッタツ</t>
    </rPh>
    <rPh sb="2" eb="4">
      <t>ソウダン</t>
    </rPh>
    <phoneticPr fontId="8"/>
  </si>
  <si>
    <t>－</t>
    <phoneticPr fontId="8"/>
  </si>
  <si>
    <t>健康福祉部</t>
    <rPh sb="0" eb="2">
      <t>ケンコウ</t>
    </rPh>
    <rPh sb="2" eb="4">
      <t>フクシ</t>
    </rPh>
    <rPh sb="4" eb="5">
      <t>ブ</t>
    </rPh>
    <phoneticPr fontId="4"/>
  </si>
  <si>
    <t>福祉総務課</t>
    <rPh sb="0" eb="2">
      <t>フクシ</t>
    </rPh>
    <rPh sb="2" eb="5">
      <t>ソウムカ</t>
    </rPh>
    <phoneticPr fontId="8"/>
  </si>
  <si>
    <t>介護長寿課</t>
    <rPh sb="0" eb="2">
      <t>カイゴ</t>
    </rPh>
    <rPh sb="2" eb="4">
      <t>チョウジュ</t>
    </rPh>
    <rPh sb="4" eb="5">
      <t>カ</t>
    </rPh>
    <phoneticPr fontId="8"/>
  </si>
  <si>
    <t>地域包括支援センター</t>
    <rPh sb="0" eb="2">
      <t>チイキ</t>
    </rPh>
    <rPh sb="2" eb="4">
      <t>ホウカツ</t>
    </rPh>
    <rPh sb="4" eb="6">
      <t>シエン</t>
    </rPh>
    <phoneticPr fontId="8"/>
  </si>
  <si>
    <t>保険年金課</t>
    <rPh sb="0" eb="2">
      <t>ホケン</t>
    </rPh>
    <rPh sb="2" eb="4">
      <t>ネンキン</t>
    </rPh>
    <rPh sb="4" eb="5">
      <t>カ</t>
    </rPh>
    <phoneticPr fontId="8"/>
  </si>
  <si>
    <t>子育て支援課</t>
    <rPh sb="0" eb="2">
      <t>コソダ</t>
    </rPh>
    <rPh sb="3" eb="5">
      <t>シエン</t>
    </rPh>
    <rPh sb="5" eb="6">
      <t>カ</t>
    </rPh>
    <phoneticPr fontId="8"/>
  </si>
  <si>
    <t>保育園</t>
    <rPh sb="0" eb="3">
      <t>ホイクエン</t>
    </rPh>
    <phoneticPr fontId="8"/>
  </si>
  <si>
    <t>保育園</t>
    <rPh sb="0" eb="3">
      <t>ホイクエン</t>
    </rPh>
    <phoneticPr fontId="4"/>
  </si>
  <si>
    <t>児童館</t>
    <rPh sb="0" eb="3">
      <t>ジドウカン</t>
    </rPh>
    <phoneticPr fontId="8"/>
  </si>
  <si>
    <t>児童館</t>
    <rPh sb="0" eb="3">
      <t>ジドウカン</t>
    </rPh>
    <phoneticPr fontId="4"/>
  </si>
  <si>
    <t>子育て支援センター</t>
    <rPh sb="0" eb="2">
      <t>コソダ</t>
    </rPh>
    <rPh sb="3" eb="5">
      <t>シエン</t>
    </rPh>
    <phoneticPr fontId="8"/>
  </si>
  <si>
    <t>子育て支援センター</t>
    <rPh sb="0" eb="2">
      <t>コソダ</t>
    </rPh>
    <rPh sb="3" eb="5">
      <t>シエン</t>
    </rPh>
    <phoneticPr fontId="4"/>
  </si>
  <si>
    <t>健康推進課</t>
    <rPh sb="0" eb="2">
      <t>ケンコウ</t>
    </rPh>
    <rPh sb="2" eb="4">
      <t>スイシン</t>
    </rPh>
    <rPh sb="4" eb="5">
      <t>カ</t>
    </rPh>
    <phoneticPr fontId="8"/>
  </si>
  <si>
    <t>産業建設部</t>
    <rPh sb="0" eb="2">
      <t>サンギョウ</t>
    </rPh>
    <rPh sb="2" eb="4">
      <t>ケンセツ</t>
    </rPh>
    <rPh sb="4" eb="5">
      <t>ブ</t>
    </rPh>
    <phoneticPr fontId="8"/>
  </si>
  <si>
    <t>産業振興課</t>
    <rPh sb="0" eb="2">
      <t>サンギョウ</t>
    </rPh>
    <rPh sb="2" eb="4">
      <t>シンコウ</t>
    </rPh>
    <rPh sb="4" eb="5">
      <t>カ</t>
    </rPh>
    <phoneticPr fontId="8"/>
  </si>
  <si>
    <t>土木部</t>
    <rPh sb="0" eb="2">
      <t>ドボク</t>
    </rPh>
    <rPh sb="2" eb="3">
      <t>ブ</t>
    </rPh>
    <phoneticPr fontId="4"/>
  </si>
  <si>
    <t>建設課</t>
    <rPh sb="0" eb="2">
      <t>ケンセツ</t>
    </rPh>
    <rPh sb="2" eb="3">
      <t>カ</t>
    </rPh>
    <phoneticPr fontId="8"/>
  </si>
  <si>
    <t>建築住宅課</t>
    <rPh sb="0" eb="2">
      <t>ケンチク</t>
    </rPh>
    <rPh sb="2" eb="4">
      <t>ジュウタク</t>
    </rPh>
    <rPh sb="4" eb="5">
      <t>カ</t>
    </rPh>
    <phoneticPr fontId="8"/>
  </si>
  <si>
    <t>都市計画課</t>
    <rPh sb="0" eb="2">
      <t>トシ</t>
    </rPh>
    <rPh sb="2" eb="5">
      <t>ケイカクカ</t>
    </rPh>
    <phoneticPr fontId="8"/>
  </si>
  <si>
    <t>都市計画課</t>
    <rPh sb="0" eb="2">
      <t>トシ</t>
    </rPh>
    <rPh sb="2" eb="4">
      <t>ケイカク</t>
    </rPh>
    <rPh sb="4" eb="5">
      <t>カ</t>
    </rPh>
    <phoneticPr fontId="8"/>
  </si>
  <si>
    <t>上下水道課</t>
    <rPh sb="0" eb="2">
      <t>ジョウゲ</t>
    </rPh>
    <rPh sb="2" eb="4">
      <t>スイドウ</t>
    </rPh>
    <rPh sb="4" eb="5">
      <t>カ</t>
    </rPh>
    <phoneticPr fontId="8"/>
  </si>
  <si>
    <t>　小計</t>
    <rPh sb="1" eb="3">
      <t>ショウケイ</t>
    </rPh>
    <phoneticPr fontId="8"/>
  </si>
  <si>
    <t>会計課</t>
    <rPh sb="0" eb="2">
      <t>カイケイ</t>
    </rPh>
    <rPh sb="2" eb="3">
      <t>カ</t>
    </rPh>
    <phoneticPr fontId="8"/>
  </si>
  <si>
    <t>議会事務局</t>
    <rPh sb="0" eb="2">
      <t>ギカイ</t>
    </rPh>
    <rPh sb="2" eb="5">
      <t>ジムキョク</t>
    </rPh>
    <phoneticPr fontId="8"/>
  </si>
  <si>
    <t>教育文化部</t>
    <rPh sb="0" eb="2">
      <t>キョウイク</t>
    </rPh>
    <rPh sb="2" eb="4">
      <t>ブンカ</t>
    </rPh>
    <rPh sb="4" eb="5">
      <t>ブ</t>
    </rPh>
    <phoneticPr fontId="8"/>
  </si>
  <si>
    <t>教育総務課</t>
    <rPh sb="0" eb="2">
      <t>キョウイク</t>
    </rPh>
    <rPh sb="2" eb="4">
      <t>ソウム</t>
    </rPh>
    <rPh sb="4" eb="5">
      <t>カ</t>
    </rPh>
    <phoneticPr fontId="8"/>
  </si>
  <si>
    <t>学校教育課</t>
    <rPh sb="0" eb="2">
      <t>ガッコウ</t>
    </rPh>
    <rPh sb="2" eb="4">
      <t>キョウイク</t>
    </rPh>
    <rPh sb="4" eb="5">
      <t>カ</t>
    </rPh>
    <phoneticPr fontId="8"/>
  </si>
  <si>
    <t>生涯学習課</t>
    <rPh sb="0" eb="2">
      <t>ショウガイ</t>
    </rPh>
    <rPh sb="2" eb="4">
      <t>ガクシュウ</t>
    </rPh>
    <rPh sb="4" eb="5">
      <t>カ</t>
    </rPh>
    <phoneticPr fontId="8"/>
  </si>
  <si>
    <t>文化課</t>
    <rPh sb="0" eb="2">
      <t>ブンカ</t>
    </rPh>
    <rPh sb="2" eb="3">
      <t>カ</t>
    </rPh>
    <phoneticPr fontId="8"/>
  </si>
  <si>
    <t>スポーツ振興課</t>
    <rPh sb="4" eb="6">
      <t>シンコウ</t>
    </rPh>
    <rPh sb="6" eb="7">
      <t>カ</t>
    </rPh>
    <phoneticPr fontId="8"/>
  </si>
  <si>
    <t>小学校</t>
    <rPh sb="0" eb="3">
      <t>ショウガッコウ</t>
    </rPh>
    <phoneticPr fontId="8"/>
  </si>
  <si>
    <t>中学校</t>
    <rPh sb="0" eb="3">
      <t>チュウガッコウ</t>
    </rPh>
    <phoneticPr fontId="8"/>
  </si>
  <si>
    <t>教育センター</t>
    <rPh sb="0" eb="2">
      <t>キョウイク</t>
    </rPh>
    <phoneticPr fontId="8"/>
  </si>
  <si>
    <t>学校給食センター</t>
    <rPh sb="0" eb="2">
      <t>ガッコウ</t>
    </rPh>
    <rPh sb="2" eb="4">
      <t>キュウショク</t>
    </rPh>
    <phoneticPr fontId="8"/>
  </si>
  <si>
    <t>図書館</t>
    <rPh sb="0" eb="3">
      <t>トショカン</t>
    </rPh>
    <phoneticPr fontId="8"/>
  </si>
  <si>
    <t>公民館</t>
    <rPh sb="0" eb="3">
      <t>コウミンカン</t>
    </rPh>
    <phoneticPr fontId="8"/>
  </si>
  <si>
    <t>公民館</t>
    <rPh sb="0" eb="3">
      <t>コウミンカン</t>
    </rPh>
    <phoneticPr fontId="4"/>
  </si>
  <si>
    <t>スポーツ振興室</t>
    <rPh sb="4" eb="6">
      <t>シンコウ</t>
    </rPh>
    <rPh sb="6" eb="7">
      <t>シツ</t>
    </rPh>
    <phoneticPr fontId="8"/>
  </si>
  <si>
    <t>中央地区整備事業対策室</t>
    <rPh sb="0" eb="2">
      <t>チュウオウ</t>
    </rPh>
    <rPh sb="2" eb="4">
      <t>チク</t>
    </rPh>
    <rPh sb="4" eb="6">
      <t>セイビ</t>
    </rPh>
    <rPh sb="6" eb="8">
      <t>ジギョウ</t>
    </rPh>
    <rPh sb="8" eb="11">
      <t>タイサクシツ</t>
    </rPh>
    <phoneticPr fontId="8"/>
  </si>
  <si>
    <t>監査委員事務局</t>
    <rPh sb="0" eb="2">
      <t>カンサ</t>
    </rPh>
    <rPh sb="2" eb="4">
      <t>イイン</t>
    </rPh>
    <rPh sb="4" eb="7">
      <t>ジムキョク</t>
    </rPh>
    <phoneticPr fontId="8"/>
  </si>
  <si>
    <t>　定数内　計</t>
    <rPh sb="1" eb="3">
      <t>テイスウ</t>
    </rPh>
    <rPh sb="3" eb="4">
      <t>ナイ</t>
    </rPh>
    <rPh sb="5" eb="6">
      <t>ケイ</t>
    </rPh>
    <phoneticPr fontId="8"/>
  </si>
  <si>
    <t>定数外</t>
    <rPh sb="0" eb="2">
      <t>テイスウ</t>
    </rPh>
    <rPh sb="2" eb="3">
      <t>ガイ</t>
    </rPh>
    <phoneticPr fontId="8"/>
  </si>
  <si>
    <t>白山野々市広域事務組合</t>
    <rPh sb="0" eb="2">
      <t>ハクサン</t>
    </rPh>
    <rPh sb="2" eb="5">
      <t>ノノイチ</t>
    </rPh>
    <rPh sb="5" eb="7">
      <t>コウイキ</t>
    </rPh>
    <rPh sb="7" eb="9">
      <t>ジム</t>
    </rPh>
    <rPh sb="9" eb="11">
      <t>クミアイ</t>
    </rPh>
    <phoneticPr fontId="8"/>
  </si>
  <si>
    <t>後期高齢者医療広域連合</t>
    <rPh sb="0" eb="2">
      <t>コウキ</t>
    </rPh>
    <rPh sb="2" eb="5">
      <t>コウレイシャ</t>
    </rPh>
    <rPh sb="5" eb="7">
      <t>イリョウ</t>
    </rPh>
    <rPh sb="7" eb="9">
      <t>コウイキ</t>
    </rPh>
    <rPh sb="9" eb="11">
      <t>レンゴウ</t>
    </rPh>
    <phoneticPr fontId="8"/>
  </si>
  <si>
    <t>石川県下水道公社</t>
    <rPh sb="0" eb="3">
      <t>イシカワケン</t>
    </rPh>
    <rPh sb="3" eb="6">
      <t>ゲスイドウ</t>
    </rPh>
    <rPh sb="6" eb="8">
      <t>コウシャ</t>
    </rPh>
    <phoneticPr fontId="8"/>
  </si>
  <si>
    <t>情報文化振興財団</t>
    <rPh sb="0" eb="2">
      <t>ジョウホウ</t>
    </rPh>
    <rPh sb="2" eb="4">
      <t>ブンカ</t>
    </rPh>
    <rPh sb="4" eb="6">
      <t>シンコウ</t>
    </rPh>
    <rPh sb="6" eb="8">
      <t>ザイダン</t>
    </rPh>
    <phoneticPr fontId="8"/>
  </si>
  <si>
    <t>社会福祉法人富樫福祉会</t>
  </si>
  <si>
    <t>社会福祉法人富樫福祉会</t>
    <phoneticPr fontId="8"/>
  </si>
  <si>
    <t>任期付短時間勤務職員</t>
    <rPh sb="0" eb="2">
      <t>ニンキ</t>
    </rPh>
    <rPh sb="2" eb="3">
      <t>ツキ</t>
    </rPh>
    <rPh sb="3" eb="6">
      <t>タンジカン</t>
    </rPh>
    <rPh sb="6" eb="8">
      <t>キンム</t>
    </rPh>
    <rPh sb="8" eb="10">
      <t>ショクイン</t>
    </rPh>
    <phoneticPr fontId="8"/>
  </si>
  <si>
    <t>　定数外 計</t>
    <rPh sb="1" eb="3">
      <t>テイスウ</t>
    </rPh>
    <rPh sb="3" eb="4">
      <t>ソト</t>
    </rPh>
    <rPh sb="5" eb="6">
      <t>ケイ</t>
    </rPh>
    <phoneticPr fontId="8"/>
  </si>
  <si>
    <t>総　　計</t>
    <rPh sb="0" eb="1">
      <t>ソウ</t>
    </rPh>
    <rPh sb="3" eb="4">
      <t>ケイ</t>
    </rPh>
    <phoneticPr fontId="8"/>
  </si>
  <si>
    <t>資料：秘書室</t>
    <rPh sb="0" eb="2">
      <t>シリョウ</t>
    </rPh>
    <rPh sb="3" eb="6">
      <t>ヒショシツ</t>
    </rPh>
    <phoneticPr fontId="8"/>
  </si>
  <si>
    <t>（７）行　政</t>
    <phoneticPr fontId="12"/>
  </si>
  <si>
    <t>機　構　図</t>
    <phoneticPr fontId="8"/>
  </si>
  <si>
    <t>平成３１年４月１日現在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phoneticPr fontId="4"/>
  </si>
  <si>
    <t>固定資産評価審査委員会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phoneticPr fontId="12"/>
  </si>
  <si>
    <t>農業委員会</t>
    <rPh sb="0" eb="2">
      <t>ノウギョウ</t>
    </rPh>
    <rPh sb="2" eb="5">
      <t>イインカイ</t>
    </rPh>
    <phoneticPr fontId="12"/>
  </si>
  <si>
    <t>公平委員会</t>
    <rPh sb="0" eb="2">
      <t>コウヘイ</t>
    </rPh>
    <rPh sb="2" eb="5">
      <t>イインカイ</t>
    </rPh>
    <phoneticPr fontId="12"/>
  </si>
  <si>
    <t>選挙管理委員会</t>
    <rPh sb="0" eb="2">
      <t>センキョ</t>
    </rPh>
    <rPh sb="2" eb="4">
      <t>カンリ</t>
    </rPh>
    <rPh sb="4" eb="7">
      <t>イインカイ</t>
    </rPh>
    <phoneticPr fontId="12"/>
  </si>
  <si>
    <t>監査委員</t>
    <rPh sb="0" eb="2">
      <t>カンサ</t>
    </rPh>
    <rPh sb="2" eb="4">
      <t>イイン</t>
    </rPh>
    <phoneticPr fontId="12"/>
  </si>
  <si>
    <t>教育委員会</t>
    <rPh sb="0" eb="2">
      <t>キョウイク</t>
    </rPh>
    <rPh sb="2" eb="5">
      <t>イインカイ</t>
    </rPh>
    <phoneticPr fontId="12"/>
  </si>
  <si>
    <t>議会</t>
    <rPh sb="0" eb="2">
      <t>ギカイ</t>
    </rPh>
    <phoneticPr fontId="12"/>
  </si>
  <si>
    <t>市長</t>
    <rPh sb="0" eb="2">
      <t>シチョウ</t>
    </rPh>
    <phoneticPr fontId="8"/>
  </si>
  <si>
    <t>教育長</t>
    <rPh sb="0" eb="3">
      <t>キョウイクチョウ</t>
    </rPh>
    <phoneticPr fontId="12"/>
  </si>
  <si>
    <t>公営企業</t>
    <rPh sb="0" eb="2">
      <t>コウエイ</t>
    </rPh>
    <rPh sb="2" eb="4">
      <t>キギョウ</t>
    </rPh>
    <phoneticPr fontId="12"/>
  </si>
  <si>
    <t>副市長</t>
    <rPh sb="0" eb="1">
      <t>フク</t>
    </rPh>
    <rPh sb="1" eb="3">
      <t>シチョウ</t>
    </rPh>
    <phoneticPr fontId="12"/>
  </si>
  <si>
    <t>教育文化部</t>
    <rPh sb="0" eb="2">
      <t>キョウイク</t>
    </rPh>
    <rPh sb="2" eb="4">
      <t>ブンカ</t>
    </rPh>
    <rPh sb="4" eb="5">
      <t>ブ</t>
    </rPh>
    <phoneticPr fontId="12"/>
  </si>
  <si>
    <t>会計管理者</t>
    <rPh sb="0" eb="2">
      <t>カイケイ</t>
    </rPh>
    <rPh sb="2" eb="5">
      <t>カンリシャ</t>
    </rPh>
    <phoneticPr fontId="12"/>
  </si>
  <si>
    <t>土木部</t>
    <rPh sb="0" eb="2">
      <t>ドボク</t>
    </rPh>
    <rPh sb="2" eb="3">
      <t>ブ</t>
    </rPh>
    <phoneticPr fontId="12"/>
  </si>
  <si>
    <t>(福祉事務所)</t>
    <rPh sb="1" eb="3">
      <t>フクシ</t>
    </rPh>
    <rPh sb="3" eb="5">
      <t>ジム</t>
    </rPh>
    <rPh sb="5" eb="6">
      <t>ショ</t>
    </rPh>
    <phoneticPr fontId="8"/>
  </si>
  <si>
    <t>健康福祉部</t>
    <rPh sb="0" eb="2">
      <t>ケンコウ</t>
    </rPh>
    <rPh sb="2" eb="4">
      <t>フクシ</t>
    </rPh>
    <rPh sb="4" eb="5">
      <t>ブ</t>
    </rPh>
    <phoneticPr fontId="12"/>
  </si>
  <si>
    <t>企画振興部</t>
    <rPh sb="0" eb="2">
      <t>キカク</t>
    </rPh>
    <rPh sb="2" eb="4">
      <t>シンコウ</t>
    </rPh>
    <rPh sb="4" eb="5">
      <t>ブ</t>
    </rPh>
    <phoneticPr fontId="12"/>
  </si>
  <si>
    <t>総務部</t>
    <rPh sb="0" eb="2">
      <t>ソウム</t>
    </rPh>
    <rPh sb="2" eb="3">
      <t>ブ</t>
    </rPh>
    <phoneticPr fontId="12"/>
  </si>
  <si>
    <t>固定資産評価審査委員会事務局【総務部総務課】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rPh sb="11" eb="14">
      <t>ジムキョク</t>
    </rPh>
    <rPh sb="15" eb="17">
      <t>ソウム</t>
    </rPh>
    <rPh sb="17" eb="18">
      <t>ブ</t>
    </rPh>
    <rPh sb="18" eb="20">
      <t>ソウム</t>
    </rPh>
    <phoneticPr fontId="12"/>
  </si>
  <si>
    <t>農業委員会事務局【企画振興部産業振興課】</t>
    <rPh sb="0" eb="2">
      <t>ノウギョウ</t>
    </rPh>
    <rPh sb="2" eb="5">
      <t>イインカイ</t>
    </rPh>
    <rPh sb="5" eb="8">
      <t>ジムキョク</t>
    </rPh>
    <rPh sb="9" eb="11">
      <t>キカク</t>
    </rPh>
    <rPh sb="11" eb="13">
      <t>シンコウ</t>
    </rPh>
    <rPh sb="13" eb="14">
      <t>ブ</t>
    </rPh>
    <phoneticPr fontId="12"/>
  </si>
  <si>
    <t>公平委員会事務局【監査委員事務局】</t>
    <rPh sb="0" eb="2">
      <t>コウヘイ</t>
    </rPh>
    <rPh sb="2" eb="5">
      <t>イインカイ</t>
    </rPh>
    <rPh sb="5" eb="8">
      <t>ジムキョク</t>
    </rPh>
    <rPh sb="9" eb="11">
      <t>カンサ</t>
    </rPh>
    <rPh sb="11" eb="13">
      <t>イイン</t>
    </rPh>
    <rPh sb="13" eb="16">
      <t>ジムキョク</t>
    </rPh>
    <phoneticPr fontId="12"/>
  </si>
  <si>
    <t>選挙管理委員会事務局【総務部総務課】</t>
    <rPh sb="0" eb="2">
      <t>センキョ</t>
    </rPh>
    <rPh sb="2" eb="4">
      <t>カンリ</t>
    </rPh>
    <rPh sb="4" eb="7">
      <t>イインカイ</t>
    </rPh>
    <rPh sb="7" eb="10">
      <t>ジムキョク</t>
    </rPh>
    <phoneticPr fontId="12"/>
  </si>
  <si>
    <t>監査委員事務局</t>
    <rPh sb="0" eb="2">
      <t>カンサ</t>
    </rPh>
    <rPh sb="2" eb="4">
      <t>イイン</t>
    </rPh>
    <rPh sb="4" eb="7">
      <t>ジムキョク</t>
    </rPh>
    <phoneticPr fontId="12"/>
  </si>
  <si>
    <t>スポーツ振興課</t>
    <rPh sb="4" eb="6">
      <t>シンコウ</t>
    </rPh>
    <rPh sb="6" eb="7">
      <t>カ</t>
    </rPh>
    <phoneticPr fontId="12"/>
  </si>
  <si>
    <t>文化課</t>
    <rPh sb="0" eb="2">
      <t>ブンカ</t>
    </rPh>
    <rPh sb="2" eb="3">
      <t>カ</t>
    </rPh>
    <phoneticPr fontId="12"/>
  </si>
  <si>
    <t>生涯学習課</t>
    <rPh sb="0" eb="2">
      <t>ショウガイ</t>
    </rPh>
    <rPh sb="2" eb="4">
      <t>ガクシュウ</t>
    </rPh>
    <rPh sb="4" eb="5">
      <t>カ</t>
    </rPh>
    <phoneticPr fontId="12"/>
  </si>
  <si>
    <t>学校教育課</t>
    <rPh sb="0" eb="2">
      <t>ガッコウ</t>
    </rPh>
    <rPh sb="2" eb="4">
      <t>キョウイク</t>
    </rPh>
    <rPh sb="4" eb="5">
      <t>カ</t>
    </rPh>
    <phoneticPr fontId="12"/>
  </si>
  <si>
    <t>教育総務課</t>
    <rPh sb="0" eb="2">
      <t>キョウイク</t>
    </rPh>
    <rPh sb="2" eb="5">
      <t>ソウムカ</t>
    </rPh>
    <phoneticPr fontId="8"/>
  </si>
  <si>
    <t>議会事務局</t>
    <rPh sb="0" eb="2">
      <t>ギカイ</t>
    </rPh>
    <rPh sb="2" eb="5">
      <t>ジムキョク</t>
    </rPh>
    <phoneticPr fontId="12"/>
  </si>
  <si>
    <t>会計課</t>
    <rPh sb="0" eb="2">
      <t>カイケイ</t>
    </rPh>
    <rPh sb="2" eb="3">
      <t>カ</t>
    </rPh>
    <phoneticPr fontId="12"/>
  </si>
  <si>
    <t>上下水道課</t>
    <rPh sb="0" eb="2">
      <t>ジョウゲ</t>
    </rPh>
    <rPh sb="2" eb="4">
      <t>スイドウ</t>
    </rPh>
    <rPh sb="4" eb="5">
      <t>カ</t>
    </rPh>
    <phoneticPr fontId="12"/>
  </si>
  <si>
    <t>都市計画課</t>
    <rPh sb="0" eb="2">
      <t>トシ</t>
    </rPh>
    <rPh sb="2" eb="4">
      <t>ケイカク</t>
    </rPh>
    <rPh sb="4" eb="5">
      <t>カ</t>
    </rPh>
    <phoneticPr fontId="12"/>
  </si>
  <si>
    <t>建設課</t>
    <rPh sb="0" eb="2">
      <t>ケンセツ</t>
    </rPh>
    <rPh sb="2" eb="3">
      <t>カ</t>
    </rPh>
    <phoneticPr fontId="12"/>
  </si>
  <si>
    <t>健康推進課</t>
    <rPh sb="0" eb="2">
      <t>ケンコウ</t>
    </rPh>
    <rPh sb="2" eb="4">
      <t>スイシン</t>
    </rPh>
    <rPh sb="4" eb="5">
      <t>カ</t>
    </rPh>
    <phoneticPr fontId="12"/>
  </si>
  <si>
    <t>子育て支援課</t>
    <rPh sb="0" eb="2">
      <t>コソダ</t>
    </rPh>
    <rPh sb="3" eb="5">
      <t>シエン</t>
    </rPh>
    <rPh sb="5" eb="6">
      <t>カ</t>
    </rPh>
    <phoneticPr fontId="12"/>
  </si>
  <si>
    <t>保険年金課</t>
    <rPh sb="0" eb="2">
      <t>ホケン</t>
    </rPh>
    <rPh sb="2" eb="4">
      <t>ネンキン</t>
    </rPh>
    <rPh sb="4" eb="5">
      <t>カ</t>
    </rPh>
    <phoneticPr fontId="12"/>
  </si>
  <si>
    <t>介護長寿課</t>
    <rPh sb="0" eb="2">
      <t>カイゴ</t>
    </rPh>
    <rPh sb="2" eb="4">
      <t>チョウジュ</t>
    </rPh>
    <rPh sb="4" eb="5">
      <t>カ</t>
    </rPh>
    <phoneticPr fontId="12"/>
  </si>
  <si>
    <t>福祉総務課</t>
    <rPh sb="0" eb="2">
      <t>フクシ</t>
    </rPh>
    <rPh sb="2" eb="4">
      <t>ソウム</t>
    </rPh>
    <rPh sb="4" eb="5">
      <t>カ</t>
    </rPh>
    <phoneticPr fontId="12"/>
  </si>
  <si>
    <t>産業振興課</t>
    <rPh sb="0" eb="2">
      <t>サンギョウ</t>
    </rPh>
    <rPh sb="2" eb="4">
      <t>シンコウ</t>
    </rPh>
    <rPh sb="4" eb="5">
      <t>カ</t>
    </rPh>
    <phoneticPr fontId="12"/>
  </si>
  <si>
    <t>市民協働課</t>
    <rPh sb="0" eb="2">
      <t>シミン</t>
    </rPh>
    <rPh sb="2" eb="4">
      <t>キョウドウ</t>
    </rPh>
    <rPh sb="4" eb="5">
      <t>カ</t>
    </rPh>
    <phoneticPr fontId="12"/>
  </si>
  <si>
    <t>税務課</t>
    <rPh sb="0" eb="3">
      <t>ゼイムカ</t>
    </rPh>
    <phoneticPr fontId="8"/>
  </si>
  <si>
    <t>財政課</t>
    <rPh sb="0" eb="3">
      <t>ザイセイカ</t>
    </rPh>
    <phoneticPr fontId="12"/>
  </si>
  <si>
    <t>秘書室</t>
    <rPh sb="0" eb="2">
      <t>ヒショ</t>
    </rPh>
    <rPh sb="2" eb="3">
      <t>シツ</t>
    </rPh>
    <phoneticPr fontId="12"/>
  </si>
  <si>
    <t>総務課</t>
    <rPh sb="0" eb="3">
      <t>ソウムカ</t>
    </rPh>
    <phoneticPr fontId="12"/>
  </si>
  <si>
    <t>中央地区整備事業対策室</t>
    <rPh sb="0" eb="2">
      <t>チュウオウ</t>
    </rPh>
    <rPh sb="2" eb="4">
      <t>チク</t>
    </rPh>
    <rPh sb="4" eb="6">
      <t>セイビ</t>
    </rPh>
    <rPh sb="6" eb="8">
      <t>ジギョウ</t>
    </rPh>
    <rPh sb="8" eb="10">
      <t>タイサク</t>
    </rPh>
    <rPh sb="10" eb="11">
      <t>シツ</t>
    </rPh>
    <phoneticPr fontId="8"/>
  </si>
  <si>
    <t>消費生活センター</t>
    <rPh sb="0" eb="2">
      <t>ショウヒ</t>
    </rPh>
    <rPh sb="2" eb="4">
      <t>セイカツ</t>
    </rPh>
    <phoneticPr fontId="8"/>
  </si>
  <si>
    <t>庶務調査係</t>
    <rPh sb="0" eb="2">
      <t>ショム</t>
    </rPh>
    <rPh sb="2" eb="4">
      <t>チョウサ</t>
    </rPh>
    <rPh sb="4" eb="5">
      <t>カカリ</t>
    </rPh>
    <phoneticPr fontId="12"/>
  </si>
  <si>
    <t>健康広場、武道館、弓道場</t>
    <rPh sb="9" eb="11">
      <t>キュウドウ</t>
    </rPh>
    <rPh sb="11" eb="12">
      <t>ジョウ</t>
    </rPh>
    <phoneticPr fontId="8"/>
  </si>
  <si>
    <t>市民体育館、スポーツセンター、スポーツランド</t>
    <rPh sb="0" eb="1">
      <t>シ</t>
    </rPh>
    <phoneticPr fontId="12"/>
  </si>
  <si>
    <t>スポーツ振興係・体育施設係</t>
    <rPh sb="4" eb="6">
      <t>シンコウ</t>
    </rPh>
    <rPh sb="6" eb="7">
      <t>カカリ</t>
    </rPh>
    <rPh sb="8" eb="10">
      <t>タイイク</t>
    </rPh>
    <rPh sb="10" eb="12">
      <t>シセツ</t>
    </rPh>
    <rPh sb="12" eb="13">
      <t>カカリ</t>
    </rPh>
    <phoneticPr fontId="12"/>
  </si>
  <si>
    <t>郷土資料館、ふるさと歴史館、（情報交流館、文化会館）</t>
    <rPh sb="15" eb="17">
      <t>ジョウホウ</t>
    </rPh>
    <rPh sb="17" eb="20">
      <t>コウリュウカン</t>
    </rPh>
    <rPh sb="21" eb="23">
      <t>ブンカ</t>
    </rPh>
    <rPh sb="23" eb="25">
      <t>カイカン</t>
    </rPh>
    <phoneticPr fontId="12"/>
  </si>
  <si>
    <t>文化振興係・文化財係</t>
    <rPh sb="0" eb="2">
      <t>ブンカ</t>
    </rPh>
    <rPh sb="2" eb="4">
      <t>シンコウ</t>
    </rPh>
    <rPh sb="4" eb="5">
      <t>カカリ</t>
    </rPh>
    <rPh sb="9" eb="10">
      <t>カカリ</t>
    </rPh>
    <phoneticPr fontId="12"/>
  </si>
  <si>
    <t>（市立図書館、市民学習センター）、公民館[5館]、
少年育成センター、富奥防災コミュニティセンター、
女性センター</t>
    <rPh sb="7" eb="9">
      <t>シミン</t>
    </rPh>
    <rPh sb="9" eb="11">
      <t>ガクシュウ</t>
    </rPh>
    <rPh sb="51" eb="53">
      <t>ジョセイ</t>
    </rPh>
    <phoneticPr fontId="12"/>
  </si>
  <si>
    <t>生涯学習係・青少年係</t>
    <rPh sb="0" eb="2">
      <t>ショウガイ</t>
    </rPh>
    <rPh sb="2" eb="4">
      <t>ガクシュウ</t>
    </rPh>
    <rPh sb="4" eb="5">
      <t>カカリ</t>
    </rPh>
    <rPh sb="9" eb="10">
      <t>カカリ</t>
    </rPh>
    <phoneticPr fontId="12"/>
  </si>
  <si>
    <t>市立小中学校[7校]、教育センター</t>
    <rPh sb="0" eb="2">
      <t>シリツ</t>
    </rPh>
    <rPh sb="2" eb="6">
      <t>ショウチュウガッコウ</t>
    </rPh>
    <rPh sb="8" eb="9">
      <t>コウ</t>
    </rPh>
    <rPh sb="11" eb="13">
      <t>キョウイク</t>
    </rPh>
    <phoneticPr fontId="12"/>
  </si>
  <si>
    <t>学校教育係</t>
    <rPh sb="0" eb="2">
      <t>ガッコウ</t>
    </rPh>
    <rPh sb="4" eb="5">
      <t>カカリ</t>
    </rPh>
    <phoneticPr fontId="12"/>
  </si>
  <si>
    <t>小学校給食センター、中学校給食センター</t>
    <rPh sb="0" eb="3">
      <t>ショウガッコウ</t>
    </rPh>
    <rPh sb="3" eb="5">
      <t>キュウショク</t>
    </rPh>
    <rPh sb="10" eb="13">
      <t>チュウガッコウ</t>
    </rPh>
    <rPh sb="13" eb="15">
      <t>キュウショク</t>
    </rPh>
    <phoneticPr fontId="12"/>
  </si>
  <si>
    <t>庶務係・学校施設係</t>
    <rPh sb="0" eb="2">
      <t>ショム</t>
    </rPh>
    <rPh sb="2" eb="3">
      <t>カカリ</t>
    </rPh>
    <rPh sb="4" eb="6">
      <t>ガッコウ</t>
    </rPh>
    <rPh sb="6" eb="8">
      <t>シセツ</t>
    </rPh>
    <rPh sb="8" eb="9">
      <t>カカリ</t>
    </rPh>
    <phoneticPr fontId="8"/>
  </si>
  <si>
    <t>会計係</t>
    <rPh sb="0" eb="2">
      <t>カイケイ</t>
    </rPh>
    <rPh sb="2" eb="3">
      <t>カカリ</t>
    </rPh>
    <phoneticPr fontId="12"/>
  </si>
  <si>
    <t>管理係・下水道係・上水道係</t>
    <rPh sb="0" eb="2">
      <t>カンリ</t>
    </rPh>
    <rPh sb="2" eb="3">
      <t>ガカリ</t>
    </rPh>
    <rPh sb="4" eb="7">
      <t>ゲスイドウ</t>
    </rPh>
    <rPh sb="7" eb="8">
      <t>ガカリ</t>
    </rPh>
    <rPh sb="9" eb="12">
      <t>ジョウスイドウ</t>
    </rPh>
    <rPh sb="12" eb="13">
      <t>ガカリ</t>
    </rPh>
    <phoneticPr fontId="12"/>
  </si>
  <si>
    <t>都市公園</t>
    <rPh sb="0" eb="2">
      <t>トシ</t>
    </rPh>
    <rPh sb="2" eb="4">
      <t>コウエン</t>
    </rPh>
    <phoneticPr fontId="3"/>
  </si>
  <si>
    <t>都市計画係・街路公園係</t>
    <rPh sb="0" eb="2">
      <t>トシ</t>
    </rPh>
    <rPh sb="2" eb="4">
      <t>ケイカク</t>
    </rPh>
    <rPh sb="4" eb="5">
      <t>カカリ</t>
    </rPh>
    <rPh sb="10" eb="11">
      <t>カカリ</t>
    </rPh>
    <phoneticPr fontId="12"/>
  </si>
  <si>
    <t>建築指導係・開発住宅係</t>
    <rPh sb="0" eb="2">
      <t>ケンチク</t>
    </rPh>
    <rPh sb="2" eb="4">
      <t>シドウ</t>
    </rPh>
    <rPh sb="4" eb="5">
      <t>カカリ</t>
    </rPh>
    <rPh sb="6" eb="8">
      <t>カイハツ</t>
    </rPh>
    <rPh sb="8" eb="10">
      <t>ジュウタク</t>
    </rPh>
    <rPh sb="10" eb="11">
      <t>カカリ</t>
    </rPh>
    <phoneticPr fontId="8"/>
  </si>
  <si>
    <t>道路管理係・河川管理係</t>
    <rPh sb="0" eb="2">
      <t>ドウロ</t>
    </rPh>
    <rPh sb="2" eb="4">
      <t>カンリ</t>
    </rPh>
    <rPh sb="4" eb="5">
      <t>カカリ</t>
    </rPh>
    <rPh sb="6" eb="8">
      <t>カセン</t>
    </rPh>
    <rPh sb="8" eb="10">
      <t>カンリ</t>
    </rPh>
    <rPh sb="10" eb="11">
      <t>ガカリ</t>
    </rPh>
    <phoneticPr fontId="12"/>
  </si>
  <si>
    <t>保健センター</t>
    <rPh sb="0" eb="2">
      <t>ホケン</t>
    </rPh>
    <phoneticPr fontId="12"/>
  </si>
  <si>
    <t>母子保健係・成人保健係</t>
    <rPh sb="0" eb="2">
      <t>ボシ</t>
    </rPh>
    <rPh sb="4" eb="5">
      <t>カカリ</t>
    </rPh>
    <rPh sb="10" eb="11">
      <t>カカリ</t>
    </rPh>
    <phoneticPr fontId="12"/>
  </si>
  <si>
    <t>子育て支援センター[2所]</t>
    <phoneticPr fontId="8"/>
  </si>
  <si>
    <t>市立保育園[5園]、児童館[3館]</t>
    <rPh sb="0" eb="2">
      <t>シリツ</t>
    </rPh>
    <rPh sb="2" eb="5">
      <t>ホイクエン</t>
    </rPh>
    <rPh sb="7" eb="8">
      <t>エン</t>
    </rPh>
    <rPh sb="10" eb="13">
      <t>ジドウカン</t>
    </rPh>
    <rPh sb="15" eb="16">
      <t>カン</t>
    </rPh>
    <phoneticPr fontId="12"/>
  </si>
  <si>
    <t>保育係・子育て支援係</t>
    <rPh sb="0" eb="2">
      <t>ホイク</t>
    </rPh>
    <rPh sb="2" eb="3">
      <t>カカリ</t>
    </rPh>
    <rPh sb="4" eb="6">
      <t>コソダ</t>
    </rPh>
    <rPh sb="7" eb="9">
      <t>シエン</t>
    </rPh>
    <rPh sb="9" eb="10">
      <t>カカリ</t>
    </rPh>
    <phoneticPr fontId="12"/>
  </si>
  <si>
    <t>健康保険係・国民年金係</t>
    <rPh sb="0" eb="2">
      <t>ケンコウ</t>
    </rPh>
    <rPh sb="2" eb="4">
      <t>ホケン</t>
    </rPh>
    <rPh sb="4" eb="5">
      <t>カカリ</t>
    </rPh>
    <rPh sb="10" eb="11">
      <t>カカリ</t>
    </rPh>
    <phoneticPr fontId="12"/>
  </si>
  <si>
    <t>（老人福祉センター椿荘、いきがいセンター[2所]）</t>
    <rPh sb="1" eb="3">
      <t>ロウジン</t>
    </rPh>
    <rPh sb="3" eb="5">
      <t>フクシ</t>
    </rPh>
    <rPh sb="9" eb="10">
      <t>ツバキ</t>
    </rPh>
    <rPh sb="10" eb="11">
      <t>ソウ</t>
    </rPh>
    <rPh sb="22" eb="23">
      <t>ショ</t>
    </rPh>
    <phoneticPr fontId="8"/>
  </si>
  <si>
    <t>介護保険係・高齢者福祉係・地域包括ケア推進係</t>
    <rPh sb="0" eb="2">
      <t>カイゴ</t>
    </rPh>
    <rPh sb="2" eb="4">
      <t>ホケン</t>
    </rPh>
    <rPh sb="4" eb="5">
      <t>カカリ</t>
    </rPh>
    <rPh sb="11" eb="12">
      <t>カカリ</t>
    </rPh>
    <rPh sb="13" eb="15">
      <t>チイキ</t>
    </rPh>
    <rPh sb="15" eb="17">
      <t>ホウカツ</t>
    </rPh>
    <rPh sb="19" eb="21">
      <t>スイシン</t>
    </rPh>
    <rPh sb="21" eb="22">
      <t>カカリ</t>
    </rPh>
    <phoneticPr fontId="12"/>
  </si>
  <si>
    <t>地域福祉係・障害福祉係</t>
    <rPh sb="0" eb="2">
      <t>チイキ</t>
    </rPh>
    <rPh sb="2" eb="4">
      <t>フクシ</t>
    </rPh>
    <rPh sb="4" eb="5">
      <t>カカリ</t>
    </rPh>
    <rPh sb="6" eb="8">
      <t>ショウガイ</t>
    </rPh>
    <rPh sb="8" eb="10">
      <t>フクシ</t>
    </rPh>
    <rPh sb="10" eb="11">
      <t>カカリ</t>
    </rPh>
    <phoneticPr fontId="12"/>
  </si>
  <si>
    <t>農政係・商工労働係</t>
    <rPh sb="0" eb="2">
      <t>ノウセイ</t>
    </rPh>
    <rPh sb="2" eb="3">
      <t>ガカリ</t>
    </rPh>
    <rPh sb="6" eb="8">
      <t>ロウドウ</t>
    </rPh>
    <rPh sb="8" eb="9">
      <t>カカリ</t>
    </rPh>
    <phoneticPr fontId="12"/>
  </si>
  <si>
    <t>市民活動センター</t>
    <rPh sb="0" eb="2">
      <t>シミン</t>
    </rPh>
    <rPh sb="2" eb="4">
      <t>カツドウ</t>
    </rPh>
    <phoneticPr fontId="3"/>
  </si>
  <si>
    <t>市民協働係・市民相談係・広報広聴係</t>
    <rPh sb="0" eb="2">
      <t>シミン</t>
    </rPh>
    <rPh sb="2" eb="4">
      <t>キョウドウ</t>
    </rPh>
    <rPh sb="4" eb="5">
      <t>ガカリ</t>
    </rPh>
    <rPh sb="6" eb="8">
      <t>シミン</t>
    </rPh>
    <rPh sb="8" eb="10">
      <t>ソウダン</t>
    </rPh>
    <rPh sb="10" eb="11">
      <t>ガカリ</t>
    </rPh>
    <rPh sb="12" eb="14">
      <t>コウホウ</t>
    </rPh>
    <rPh sb="14" eb="16">
      <t>コウチョウ</t>
    </rPh>
    <rPh sb="16" eb="17">
      <t>カカリ</t>
    </rPh>
    <phoneticPr fontId="8"/>
  </si>
  <si>
    <t>交遊舎、北口プラザ</t>
    <rPh sb="4" eb="6">
      <t>キタグチ</t>
    </rPh>
    <phoneticPr fontId="12"/>
  </si>
  <si>
    <t>地域振興係・交通政策係</t>
    <rPh sb="0" eb="2">
      <t>チイキ</t>
    </rPh>
    <rPh sb="2" eb="4">
      <t>シンコウ</t>
    </rPh>
    <rPh sb="4" eb="5">
      <t>ガカリ</t>
    </rPh>
    <rPh sb="6" eb="8">
      <t>コウツウ</t>
    </rPh>
    <rPh sb="8" eb="10">
      <t>セイサク</t>
    </rPh>
    <rPh sb="10" eb="11">
      <t>ガカリ</t>
    </rPh>
    <phoneticPr fontId="8"/>
  </si>
  <si>
    <t>企画係・統計情報係</t>
    <rPh sb="0" eb="2">
      <t>キカク</t>
    </rPh>
    <rPh sb="2" eb="3">
      <t>ガカリ</t>
    </rPh>
    <rPh sb="4" eb="6">
      <t>トウケイ</t>
    </rPh>
    <rPh sb="6" eb="8">
      <t>ジョウホウ</t>
    </rPh>
    <rPh sb="8" eb="9">
      <t>ガカリ</t>
    </rPh>
    <phoneticPr fontId="8"/>
  </si>
  <si>
    <t>防災コミュニティセンター</t>
    <rPh sb="0" eb="2">
      <t>ボウサイ</t>
    </rPh>
    <phoneticPr fontId="8"/>
  </si>
  <si>
    <t>環境衛生係・防災安全係</t>
    <rPh sb="0" eb="2">
      <t>カンキョウ</t>
    </rPh>
    <rPh sb="2" eb="4">
      <t>エイセイ</t>
    </rPh>
    <rPh sb="4" eb="5">
      <t>ガカリ</t>
    </rPh>
    <rPh sb="6" eb="8">
      <t>ボウサイ</t>
    </rPh>
    <rPh sb="8" eb="10">
      <t>アンゼン</t>
    </rPh>
    <rPh sb="10" eb="11">
      <t>ガカリ</t>
    </rPh>
    <phoneticPr fontId="8"/>
  </si>
  <si>
    <t>総合窓口係</t>
    <rPh sb="0" eb="2">
      <t>ソウゴウ</t>
    </rPh>
    <rPh sb="2" eb="4">
      <t>マドグチ</t>
    </rPh>
    <rPh sb="4" eb="5">
      <t>ガカリ</t>
    </rPh>
    <phoneticPr fontId="8"/>
  </si>
  <si>
    <t>住民税係・資産税係・納税係</t>
    <rPh sb="0" eb="3">
      <t>ジュウミンゼイ</t>
    </rPh>
    <rPh sb="3" eb="4">
      <t>ガカリ</t>
    </rPh>
    <rPh sb="5" eb="8">
      <t>シサンゼイ</t>
    </rPh>
    <rPh sb="8" eb="9">
      <t>ガカリ</t>
    </rPh>
    <rPh sb="10" eb="12">
      <t>ノウゼイ</t>
    </rPh>
    <rPh sb="12" eb="13">
      <t>ガカリ</t>
    </rPh>
    <phoneticPr fontId="8"/>
  </si>
  <si>
    <t>財政係・契約入札係</t>
    <rPh sb="0" eb="2">
      <t>ザイセイ</t>
    </rPh>
    <rPh sb="2" eb="3">
      <t>ガカリ</t>
    </rPh>
    <rPh sb="4" eb="6">
      <t>ケイヤク</t>
    </rPh>
    <rPh sb="6" eb="8">
      <t>ニュウサツ</t>
    </rPh>
    <rPh sb="8" eb="9">
      <t>ガカリ</t>
    </rPh>
    <phoneticPr fontId="12"/>
  </si>
  <si>
    <t>職員係・秘書係</t>
    <phoneticPr fontId="3"/>
  </si>
  <si>
    <t>総務係・管財係</t>
    <rPh sb="0" eb="2">
      <t>ソウム</t>
    </rPh>
    <rPh sb="2" eb="3">
      <t>ガカリ</t>
    </rPh>
    <rPh sb="4" eb="6">
      <t>カンザイ</t>
    </rPh>
    <rPh sb="6" eb="7">
      <t>ガカリ</t>
    </rPh>
    <phoneticPr fontId="12"/>
  </si>
  <si>
    <t>は、公の施設、出先機関、学校、教育機関等を示し、（　　）内は、管理運営を指定管理者が行うものを示します。</t>
    <phoneticPr fontId="4"/>
  </si>
  <si>
    <t>資料：秘書室</t>
    <rPh sb="0" eb="2">
      <t>シリョウ</t>
    </rPh>
    <rPh sb="3" eb="6">
      <t>ヒショシツ</t>
    </rPh>
    <phoneticPr fontId="12"/>
  </si>
  <si>
    <t>（８）令和元年議会活動状況</t>
    <rPh sb="3" eb="5">
      <t>レイワ</t>
    </rPh>
    <rPh sb="5" eb="6">
      <t>ガン</t>
    </rPh>
    <rPh sb="6" eb="7">
      <t>ネン</t>
    </rPh>
    <rPh sb="7" eb="8">
      <t>ギ</t>
    </rPh>
    <rPh sb="8" eb="9">
      <t>カイ</t>
    </rPh>
    <rPh sb="9" eb="10">
      <t>カツ</t>
    </rPh>
    <rPh sb="10" eb="11">
      <t>ドウ</t>
    </rPh>
    <rPh sb="11" eb="12">
      <t>ジョウ</t>
    </rPh>
    <rPh sb="12" eb="13">
      <t>キョウ</t>
    </rPh>
    <phoneticPr fontId="8"/>
  </si>
  <si>
    <t>単位：日、件</t>
    <rPh sb="0" eb="2">
      <t>タンイ</t>
    </rPh>
    <rPh sb="3" eb="4">
      <t>ニチ</t>
    </rPh>
    <rPh sb="5" eb="6">
      <t>ケン</t>
    </rPh>
    <phoneticPr fontId="8"/>
  </si>
  <si>
    <t>議　会</t>
    <rPh sb="0" eb="1">
      <t>ギ</t>
    </rPh>
    <rPh sb="2" eb="3">
      <t>カイ</t>
    </rPh>
    <phoneticPr fontId="8"/>
  </si>
  <si>
    <t>会　期</t>
    <rPh sb="0" eb="1">
      <t>カイ</t>
    </rPh>
    <rPh sb="2" eb="3">
      <t>キ</t>
    </rPh>
    <phoneticPr fontId="8"/>
  </si>
  <si>
    <t>本会議日数</t>
    <rPh sb="0" eb="3">
      <t>ホンカイギ</t>
    </rPh>
    <rPh sb="3" eb="5">
      <t>ニッスウ</t>
    </rPh>
    <phoneticPr fontId="8"/>
  </si>
  <si>
    <t>提出者別・種類別</t>
    <rPh sb="0" eb="1">
      <t>ツツミ</t>
    </rPh>
    <rPh sb="1" eb="2">
      <t>デ</t>
    </rPh>
    <rPh sb="2" eb="3">
      <t>シャ</t>
    </rPh>
    <rPh sb="3" eb="4">
      <t>ベツ</t>
    </rPh>
    <rPh sb="5" eb="6">
      <t>シュ</t>
    </rPh>
    <rPh sb="6" eb="7">
      <t>タグイ</t>
    </rPh>
    <rPh sb="7" eb="8">
      <t>ベツ</t>
    </rPh>
    <phoneticPr fontId="8"/>
  </si>
  <si>
    <t>請願</t>
    <rPh sb="0" eb="2">
      <t>セイガン</t>
    </rPh>
    <phoneticPr fontId="8"/>
  </si>
  <si>
    <t>議案総数</t>
    <rPh sb="0" eb="2">
      <t>ギアン</t>
    </rPh>
    <rPh sb="2" eb="4">
      <t>ソウスウ</t>
    </rPh>
    <phoneticPr fontId="8"/>
  </si>
  <si>
    <t>市長提出議案</t>
    <rPh sb="0" eb="1">
      <t>シ</t>
    </rPh>
    <rPh sb="1" eb="2">
      <t>チョウ</t>
    </rPh>
    <rPh sb="2" eb="3">
      <t>ツツミ</t>
    </rPh>
    <rPh sb="3" eb="4">
      <t>デ</t>
    </rPh>
    <rPh sb="4" eb="5">
      <t>ギ</t>
    </rPh>
    <rPh sb="5" eb="6">
      <t>アン</t>
    </rPh>
    <phoneticPr fontId="8"/>
  </si>
  <si>
    <t>議員提出議案</t>
    <rPh sb="0" eb="2">
      <t>ギイン</t>
    </rPh>
    <rPh sb="2" eb="4">
      <t>テイシュツ</t>
    </rPh>
    <rPh sb="4" eb="6">
      <t>ギアン</t>
    </rPh>
    <phoneticPr fontId="8"/>
  </si>
  <si>
    <t>条　例</t>
    <rPh sb="0" eb="1">
      <t>ジョウ</t>
    </rPh>
    <rPh sb="2" eb="3">
      <t>レイ</t>
    </rPh>
    <phoneticPr fontId="8"/>
  </si>
  <si>
    <t>予　算</t>
    <rPh sb="0" eb="1">
      <t>ヨ</t>
    </rPh>
    <rPh sb="2" eb="3">
      <t>ザン</t>
    </rPh>
    <phoneticPr fontId="8"/>
  </si>
  <si>
    <t>決　算</t>
    <rPh sb="0" eb="1">
      <t>ケツ</t>
    </rPh>
    <rPh sb="2" eb="3">
      <t>ザン</t>
    </rPh>
    <phoneticPr fontId="8"/>
  </si>
  <si>
    <t>その他事件</t>
    <rPh sb="2" eb="3">
      <t>ホカ</t>
    </rPh>
    <rPh sb="3" eb="5">
      <t>ジケン</t>
    </rPh>
    <phoneticPr fontId="8"/>
  </si>
  <si>
    <t>専決処分</t>
    <rPh sb="0" eb="2">
      <t>センケツ</t>
    </rPh>
    <rPh sb="2" eb="4">
      <t>ショブン</t>
    </rPh>
    <phoneticPr fontId="8"/>
  </si>
  <si>
    <t>計</t>
    <rPh sb="0" eb="1">
      <t>ケイ</t>
    </rPh>
    <phoneticPr fontId="8"/>
  </si>
  <si>
    <t>意見書</t>
    <rPh sb="0" eb="1">
      <t>イ</t>
    </rPh>
    <rPh sb="1" eb="2">
      <t>ミ</t>
    </rPh>
    <rPh sb="2" eb="3">
      <t>ショ</t>
    </rPh>
    <phoneticPr fontId="8"/>
  </si>
  <si>
    <t>決　議</t>
    <rPh sb="0" eb="1">
      <t>ケツ</t>
    </rPh>
    <rPh sb="2" eb="3">
      <t>ギ</t>
    </rPh>
    <phoneticPr fontId="8"/>
  </si>
  <si>
    <t>規則その他</t>
    <rPh sb="0" eb="2">
      <t>キソク</t>
    </rPh>
    <rPh sb="4" eb="5">
      <t>ホカ</t>
    </rPh>
    <phoneticPr fontId="8"/>
  </si>
  <si>
    <t>第１回定例会</t>
    <rPh sb="0" eb="1">
      <t>ダイ</t>
    </rPh>
    <rPh sb="3" eb="5">
      <t>テイレイ</t>
    </rPh>
    <phoneticPr fontId="8"/>
  </si>
  <si>
    <t>３月　１日  ～　22日</t>
    <phoneticPr fontId="3"/>
  </si>
  <si>
    <t>第２回臨時会</t>
    <rPh sb="0" eb="1">
      <t>ダイ</t>
    </rPh>
    <rPh sb="3" eb="5">
      <t>リンジ</t>
    </rPh>
    <rPh sb="5" eb="6">
      <t>カイ</t>
    </rPh>
    <phoneticPr fontId="8"/>
  </si>
  <si>
    <t>５月　８日  ～　８日</t>
    <phoneticPr fontId="3"/>
  </si>
  <si>
    <t>第３回定例会</t>
    <rPh sb="0" eb="1">
      <t>ダイ</t>
    </rPh>
    <rPh sb="3" eb="5">
      <t>テイレイ</t>
    </rPh>
    <phoneticPr fontId="8"/>
  </si>
  <si>
    <t>６月　13日  ～　28日</t>
    <phoneticPr fontId="3"/>
  </si>
  <si>
    <t>第４回定例会</t>
    <rPh sb="0" eb="1">
      <t>ダイ</t>
    </rPh>
    <rPh sb="3" eb="5">
      <t>テイレイ</t>
    </rPh>
    <phoneticPr fontId="8"/>
  </si>
  <si>
    <t>９月　５日  ～　27日</t>
  </si>
  <si>
    <t>第５回定例会</t>
    <rPh sb="0" eb="1">
      <t>ダイ</t>
    </rPh>
    <rPh sb="3" eb="5">
      <t>テイレイ</t>
    </rPh>
    <phoneticPr fontId="8"/>
  </si>
  <si>
    <t>12月　３日  ～　20日</t>
    <phoneticPr fontId="3"/>
  </si>
  <si>
    <t>資料：議会事務局</t>
    <rPh sb="0" eb="2">
      <t>シリョウ</t>
    </rPh>
    <rPh sb="3" eb="5">
      <t>ギカイ</t>
    </rPh>
    <rPh sb="5" eb="7">
      <t>ジム</t>
    </rPh>
    <rPh sb="7" eb="8">
      <t>キョク</t>
    </rPh>
    <phoneticPr fontId="8"/>
  </si>
  <si>
    <t>（９）議会の審議状況</t>
    <rPh sb="3" eb="4">
      <t>ギ</t>
    </rPh>
    <rPh sb="4" eb="5">
      <t>カイ</t>
    </rPh>
    <rPh sb="6" eb="7">
      <t>シン</t>
    </rPh>
    <rPh sb="7" eb="8">
      <t>ギ</t>
    </rPh>
    <rPh sb="8" eb="9">
      <t>ジョウ</t>
    </rPh>
    <rPh sb="9" eb="10">
      <t>キョウ</t>
    </rPh>
    <phoneticPr fontId="8"/>
  </si>
  <si>
    <t>単位：回、日、件</t>
    <rPh sb="0" eb="2">
      <t>タンイ</t>
    </rPh>
    <rPh sb="3" eb="4">
      <t>カイ</t>
    </rPh>
    <rPh sb="5" eb="6">
      <t>ニチ</t>
    </rPh>
    <rPh sb="7" eb="8">
      <t>ケン</t>
    </rPh>
    <phoneticPr fontId="8"/>
  </si>
  <si>
    <t>年</t>
    <rPh sb="0" eb="1">
      <t>ネン</t>
    </rPh>
    <phoneticPr fontId="8"/>
  </si>
  <si>
    <t>招集回数</t>
    <rPh sb="0" eb="2">
      <t>ショウシュウ</t>
    </rPh>
    <rPh sb="2" eb="4">
      <t>カイスウ</t>
    </rPh>
    <phoneticPr fontId="8"/>
  </si>
  <si>
    <t>会期日数</t>
    <rPh sb="0" eb="2">
      <t>カイキ</t>
    </rPh>
    <rPh sb="2" eb="4">
      <t>ニッスウ</t>
    </rPh>
    <phoneticPr fontId="8"/>
  </si>
  <si>
    <t>議　案</t>
    <rPh sb="0" eb="1">
      <t>ギ</t>
    </rPh>
    <rPh sb="2" eb="3">
      <t>アン</t>
    </rPh>
    <phoneticPr fontId="8"/>
  </si>
  <si>
    <t>請　願</t>
    <rPh sb="0" eb="1">
      <t>ショウ</t>
    </rPh>
    <rPh sb="2" eb="3">
      <t>ネガイ</t>
    </rPh>
    <phoneticPr fontId="8"/>
  </si>
  <si>
    <t>定例会</t>
    <rPh sb="0" eb="3">
      <t>テイレイカイ</t>
    </rPh>
    <phoneticPr fontId="8"/>
  </si>
  <si>
    <t>臨時会</t>
    <rPh sb="0" eb="2">
      <t>リンジ</t>
    </rPh>
    <rPh sb="2" eb="3">
      <t>カイ</t>
    </rPh>
    <phoneticPr fontId="8"/>
  </si>
  <si>
    <t>市長提出</t>
    <rPh sb="0" eb="1">
      <t>シ</t>
    </rPh>
    <rPh sb="1" eb="2">
      <t>チョウ</t>
    </rPh>
    <rPh sb="2" eb="4">
      <t>テイシュツ</t>
    </rPh>
    <phoneticPr fontId="8"/>
  </si>
  <si>
    <t>議員提出</t>
    <rPh sb="0" eb="2">
      <t>ギイン</t>
    </rPh>
    <rPh sb="2" eb="4">
      <t>テイシュツ</t>
    </rPh>
    <phoneticPr fontId="8"/>
  </si>
  <si>
    <t>平成27年</t>
    <rPh sb="0" eb="2">
      <t>ヘイセイ</t>
    </rPh>
    <rPh sb="4" eb="5">
      <t>ネン</t>
    </rPh>
    <phoneticPr fontId="8"/>
  </si>
  <si>
    <t>28</t>
    <phoneticPr fontId="8"/>
  </si>
  <si>
    <t>29</t>
    <phoneticPr fontId="8"/>
  </si>
  <si>
    <t>30</t>
    <phoneticPr fontId="8"/>
  </si>
  <si>
    <t>令和元年</t>
    <rPh sb="0" eb="2">
      <t>レイワ</t>
    </rPh>
    <rPh sb="2" eb="4">
      <t>ガンネン</t>
    </rPh>
    <phoneticPr fontId="3"/>
  </si>
  <si>
    <t>資料：議会事務局</t>
    <rPh sb="0" eb="2">
      <t>シリョウ</t>
    </rPh>
    <rPh sb="3" eb="5">
      <t>ギカイ</t>
    </rPh>
    <rPh sb="5" eb="8">
      <t>ジムキョク</t>
    </rPh>
    <phoneticPr fontId="8"/>
  </si>
  <si>
    <t>（10）選挙人名簿及び在外選挙人名簿登録者数</t>
    <rPh sb="4" eb="6">
      <t>センキョ</t>
    </rPh>
    <rPh sb="6" eb="7">
      <t>ニン</t>
    </rPh>
    <rPh sb="7" eb="9">
      <t>メイボ</t>
    </rPh>
    <rPh sb="9" eb="10">
      <t>オヨ</t>
    </rPh>
    <rPh sb="11" eb="13">
      <t>ザイガイ</t>
    </rPh>
    <rPh sb="13" eb="15">
      <t>センキョ</t>
    </rPh>
    <rPh sb="15" eb="16">
      <t>ニン</t>
    </rPh>
    <rPh sb="16" eb="18">
      <t>メイボ</t>
    </rPh>
    <rPh sb="18" eb="20">
      <t>トウロク</t>
    </rPh>
    <rPh sb="20" eb="21">
      <t>シャ</t>
    </rPh>
    <rPh sb="21" eb="22">
      <t>スウ</t>
    </rPh>
    <phoneticPr fontId="8"/>
  </si>
  <si>
    <t>単位：人</t>
    <rPh sb="0" eb="2">
      <t>タンイ</t>
    </rPh>
    <rPh sb="3" eb="4">
      <t>ヒト</t>
    </rPh>
    <phoneticPr fontId="8"/>
  </si>
  <si>
    <t>選挙人名簿登録者数</t>
    <rPh sb="0" eb="2">
      <t>センキョ</t>
    </rPh>
    <rPh sb="2" eb="3">
      <t>ニン</t>
    </rPh>
    <rPh sb="3" eb="5">
      <t>メイボ</t>
    </rPh>
    <rPh sb="5" eb="8">
      <t>トウロクシャ</t>
    </rPh>
    <rPh sb="8" eb="9">
      <t>スウ</t>
    </rPh>
    <phoneticPr fontId="8"/>
  </si>
  <si>
    <t>在外選挙人名簿登録者数</t>
    <rPh sb="0" eb="2">
      <t>ザイガイ</t>
    </rPh>
    <rPh sb="2" eb="4">
      <t>センキョ</t>
    </rPh>
    <rPh sb="4" eb="5">
      <t>ニン</t>
    </rPh>
    <rPh sb="5" eb="7">
      <t>メイボ</t>
    </rPh>
    <rPh sb="7" eb="9">
      <t>トウロク</t>
    </rPh>
    <rPh sb="9" eb="10">
      <t>シャ</t>
    </rPh>
    <rPh sb="10" eb="11">
      <t>スウ</t>
    </rPh>
    <phoneticPr fontId="8"/>
  </si>
  <si>
    <t>総　数</t>
    <rPh sb="0" eb="1">
      <t>フサ</t>
    </rPh>
    <rPh sb="2" eb="3">
      <t>カズ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</si>
  <si>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</si>
  <si>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</si>
  <si>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令和元年</t>
    <rPh sb="0" eb="2">
      <t>レイワ</t>
    </rPh>
    <rPh sb="2" eb="4">
      <t>ガンネン</t>
    </rPh>
    <phoneticPr fontId="8"/>
  </si>
  <si>
    <t>資料：選挙管理委員会</t>
    <rPh sb="0" eb="2">
      <t>シリョウ</t>
    </rPh>
    <rPh sb="3" eb="5">
      <t>センキョ</t>
    </rPh>
    <rPh sb="5" eb="7">
      <t>カンリ</t>
    </rPh>
    <rPh sb="7" eb="10">
      <t>イインカイ</t>
    </rPh>
    <phoneticPr fontId="8"/>
  </si>
  <si>
    <t>　（注）選挙人名簿は各年９月現在</t>
    <rPh sb="2" eb="3">
      <t>チュウ</t>
    </rPh>
    <rPh sb="4" eb="6">
      <t>センキョ</t>
    </rPh>
    <rPh sb="6" eb="7">
      <t>ニン</t>
    </rPh>
    <rPh sb="7" eb="9">
      <t>メイボ</t>
    </rPh>
    <rPh sb="10" eb="12">
      <t>カクネン</t>
    </rPh>
    <rPh sb="13" eb="14">
      <t>ガツ</t>
    </rPh>
    <rPh sb="14" eb="16">
      <t>ゲンザイ</t>
    </rPh>
    <phoneticPr fontId="8"/>
  </si>
  <si>
    <t>（11）投票区別選挙人名簿登録者数</t>
    <rPh sb="4" eb="6">
      <t>トウヒョウ</t>
    </rPh>
    <rPh sb="6" eb="7">
      <t>ク</t>
    </rPh>
    <rPh sb="7" eb="8">
      <t>ベツ</t>
    </rPh>
    <rPh sb="8" eb="10">
      <t>センキョ</t>
    </rPh>
    <rPh sb="10" eb="11">
      <t>ニン</t>
    </rPh>
    <rPh sb="11" eb="13">
      <t>メイボ</t>
    </rPh>
    <rPh sb="13" eb="15">
      <t>トウロク</t>
    </rPh>
    <rPh sb="15" eb="16">
      <t>シャ</t>
    </rPh>
    <rPh sb="16" eb="17">
      <t>スウ</t>
    </rPh>
    <phoneticPr fontId="8"/>
  </si>
  <si>
    <t>令和元年9月1日現在　単位：人</t>
    <rPh sb="0" eb="2">
      <t>レイワ</t>
    </rPh>
    <rPh sb="2" eb="3">
      <t>ガン</t>
    </rPh>
    <rPh sb="11" eb="13">
      <t>タンイ</t>
    </rPh>
    <rPh sb="14" eb="15">
      <t>ニン</t>
    </rPh>
    <phoneticPr fontId="8"/>
  </si>
  <si>
    <t>投票区</t>
    <rPh sb="0" eb="1">
      <t>トウ</t>
    </rPh>
    <rPh sb="1" eb="2">
      <t>ヒョウ</t>
    </rPh>
    <rPh sb="2" eb="3">
      <t>ク</t>
    </rPh>
    <phoneticPr fontId="8"/>
  </si>
  <si>
    <t>区　　　域</t>
    <rPh sb="0" eb="1">
      <t>ク</t>
    </rPh>
    <rPh sb="4" eb="5">
      <t>イキ</t>
    </rPh>
    <phoneticPr fontId="8"/>
  </si>
  <si>
    <t>総   数</t>
    <rPh sb="0" eb="1">
      <t>フサ</t>
    </rPh>
    <rPh sb="4" eb="5">
      <t>カズ</t>
    </rPh>
    <phoneticPr fontId="8"/>
  </si>
  <si>
    <t>第１投票区</t>
    <rPh sb="0" eb="1">
      <t>ダイ</t>
    </rPh>
    <rPh sb="2" eb="4">
      <t>トウヒョウ</t>
    </rPh>
    <rPh sb="4" eb="5">
      <t>ク</t>
    </rPh>
    <phoneticPr fontId="8"/>
  </si>
  <si>
    <t>本町１～３丁目、若松町、横宮町</t>
    <rPh sb="0" eb="2">
      <t>ホンマチ</t>
    </rPh>
    <rPh sb="5" eb="7">
      <t>チョウメ</t>
    </rPh>
    <rPh sb="8" eb="11">
      <t>ワカマツマチ</t>
    </rPh>
    <rPh sb="12" eb="13">
      <t>ヨコ</t>
    </rPh>
    <rPh sb="13" eb="15">
      <t>ミヤマチ</t>
    </rPh>
    <phoneticPr fontId="8"/>
  </si>
  <si>
    <t>２</t>
    <phoneticPr fontId="8"/>
  </si>
  <si>
    <t>高橋町、扇が丘、住吉町、菅原町</t>
    <rPh sb="0" eb="3">
      <t>タカハシマチ</t>
    </rPh>
    <rPh sb="4" eb="5">
      <t>オオギ</t>
    </rPh>
    <rPh sb="6" eb="7">
      <t>オカ</t>
    </rPh>
    <rPh sb="8" eb="11">
      <t>スミヨシマチ</t>
    </rPh>
    <rPh sb="12" eb="14">
      <t>スガハラ</t>
    </rPh>
    <rPh sb="14" eb="15">
      <t>マチ</t>
    </rPh>
    <phoneticPr fontId="8"/>
  </si>
  <si>
    <t>３</t>
    <phoneticPr fontId="8"/>
  </si>
  <si>
    <t>本町４､５丁目、白山町、太平寺１～４丁目</t>
    <rPh sb="0" eb="2">
      <t>ホンマチ</t>
    </rPh>
    <rPh sb="5" eb="7">
      <t>チョウメ</t>
    </rPh>
    <rPh sb="8" eb="11">
      <t>ハクサンマチ</t>
    </rPh>
    <rPh sb="12" eb="15">
      <t>タイヘイジ</t>
    </rPh>
    <rPh sb="18" eb="20">
      <t>チョウメ</t>
    </rPh>
    <phoneticPr fontId="8"/>
  </si>
  <si>
    <t>４</t>
    <phoneticPr fontId="8"/>
  </si>
  <si>
    <t>三納１～３丁目、位川、下林１～４丁目、藤平田１､２丁目
矢作１～４丁目</t>
    <rPh sb="0" eb="1">
      <t>サン</t>
    </rPh>
    <rPh sb="1" eb="2">
      <t>ノウ</t>
    </rPh>
    <rPh sb="8" eb="9">
      <t>クライ</t>
    </rPh>
    <rPh sb="9" eb="10">
      <t>カワ</t>
    </rPh>
    <rPh sb="11" eb="13">
      <t>シモバヤシ</t>
    </rPh>
    <rPh sb="16" eb="18">
      <t>チョウメ</t>
    </rPh>
    <phoneticPr fontId="8"/>
  </si>
  <si>
    <t>５</t>
    <phoneticPr fontId="8"/>
  </si>
  <si>
    <t>粟田１～６丁目、新庄１～６丁目、藤平、中林１～５丁目
上林１～５丁目、末松１～３丁目、清金１～３丁目</t>
    <rPh sb="0" eb="2">
      <t>アワダ</t>
    </rPh>
    <rPh sb="5" eb="7">
      <t>チョウメ</t>
    </rPh>
    <rPh sb="8" eb="10">
      <t>シンジョウ</t>
    </rPh>
    <rPh sb="13" eb="15">
      <t>チョウメ</t>
    </rPh>
    <phoneticPr fontId="8"/>
  </si>
  <si>
    <t>６</t>
    <phoneticPr fontId="8"/>
  </si>
  <si>
    <t>田尻町、三日市１～３丁目、徳用１～３丁目、郷町、
郷１～２丁目、蓮花寺町、柳町、堀内１～５丁目</t>
    <rPh sb="0" eb="3">
      <t>タジリチョウ</t>
    </rPh>
    <rPh sb="4" eb="7">
      <t>ミッカイチ</t>
    </rPh>
    <rPh sb="10" eb="12">
      <t>チョウメ</t>
    </rPh>
    <rPh sb="13" eb="15">
      <t>トクヨウ</t>
    </rPh>
    <rPh sb="18" eb="20">
      <t>チョウメ</t>
    </rPh>
    <rPh sb="21" eb="23">
      <t>ゴウマチ</t>
    </rPh>
    <rPh sb="25" eb="26">
      <t>ゴウ</t>
    </rPh>
    <rPh sb="29" eb="31">
      <t>チョウメ</t>
    </rPh>
    <rPh sb="32" eb="36">
      <t>レンゲジチョウ</t>
    </rPh>
    <rPh sb="37" eb="39">
      <t>ヤナギチョウ</t>
    </rPh>
    <rPh sb="40" eb="42">
      <t>ホリウチ</t>
    </rPh>
    <rPh sb="45" eb="47">
      <t>チョウメ</t>
    </rPh>
    <phoneticPr fontId="8"/>
  </si>
  <si>
    <t>７</t>
    <phoneticPr fontId="8"/>
  </si>
  <si>
    <t>二日市町、二日市１～５丁目、長池、御経塚１～５丁目</t>
    <rPh sb="0" eb="4">
      <t>フツカイチマチ</t>
    </rPh>
    <rPh sb="5" eb="8">
      <t>フツカイチ</t>
    </rPh>
    <rPh sb="11" eb="13">
      <t>チョウメ</t>
    </rPh>
    <rPh sb="14" eb="16">
      <t>ナガイケ</t>
    </rPh>
    <rPh sb="17" eb="19">
      <t>オキョウ</t>
    </rPh>
    <rPh sb="19" eb="20">
      <t>ヅカ</t>
    </rPh>
    <rPh sb="23" eb="25">
      <t>チョウメ</t>
    </rPh>
    <phoneticPr fontId="8"/>
  </si>
  <si>
    <t>８</t>
    <phoneticPr fontId="8"/>
  </si>
  <si>
    <t>押野１～７丁目</t>
    <rPh sb="0" eb="2">
      <t>オシノ</t>
    </rPh>
    <rPh sb="5" eb="7">
      <t>チョウメ</t>
    </rPh>
    <phoneticPr fontId="8"/>
  </si>
  <si>
    <t>９</t>
    <phoneticPr fontId="8"/>
  </si>
  <si>
    <t>本町６丁目、稲荷１～４丁目、押越１､２丁目
野代１～３丁目</t>
    <rPh sb="0" eb="2">
      <t>ホンマチ</t>
    </rPh>
    <rPh sb="3" eb="5">
      <t>チョウメ</t>
    </rPh>
    <rPh sb="6" eb="8">
      <t>イナリ</t>
    </rPh>
    <rPh sb="11" eb="13">
      <t>チョウメ</t>
    </rPh>
    <rPh sb="14" eb="16">
      <t>オシコシ</t>
    </rPh>
    <rPh sb="19" eb="21">
      <t>チョウメ</t>
    </rPh>
    <rPh sb="22" eb="24">
      <t>ノシロ</t>
    </rPh>
    <rPh sb="27" eb="29">
      <t>チョウメ</t>
    </rPh>
    <phoneticPr fontId="8"/>
  </si>
  <si>
    <t>保育園[6園]、児童館[3館]
子育て支援センター[2所]</t>
    <rPh sb="0" eb="3">
      <t>ホイクエン</t>
    </rPh>
    <rPh sb="5" eb="6">
      <t>エン</t>
    </rPh>
    <rPh sb="8" eb="11">
      <t>ジドウカン</t>
    </rPh>
    <rPh sb="13" eb="14">
      <t>カン</t>
    </rPh>
    <rPh sb="16" eb="18">
      <t>コソダ</t>
    </rPh>
    <rPh sb="19" eb="21">
      <t>シエン</t>
    </rPh>
    <rPh sb="27" eb="28">
      <t>トコロ</t>
    </rPh>
    <phoneticPr fontId="12"/>
  </si>
  <si>
    <t>（12）衆議院議員総選挙状況（小選挙区）</t>
    <rPh sb="4" eb="7">
      <t>シュウギイン</t>
    </rPh>
    <rPh sb="7" eb="9">
      <t>ギイン</t>
    </rPh>
    <rPh sb="9" eb="12">
      <t>ソウセンキョ</t>
    </rPh>
    <rPh sb="12" eb="14">
      <t>ジョウキョウ</t>
    </rPh>
    <rPh sb="15" eb="19">
      <t>ショウセンキョク</t>
    </rPh>
    <phoneticPr fontId="8"/>
  </si>
  <si>
    <t>単位：人、％</t>
    <rPh sb="0" eb="2">
      <t>タンイ</t>
    </rPh>
    <rPh sb="3" eb="4">
      <t>ヒト</t>
    </rPh>
    <phoneticPr fontId="8"/>
  </si>
  <si>
    <t>執行年月日</t>
    <rPh sb="0" eb="2">
      <t>シッコウ</t>
    </rPh>
    <rPh sb="2" eb="5">
      <t>ネンガッピ</t>
    </rPh>
    <phoneticPr fontId="8"/>
  </si>
  <si>
    <t>当　　日
有権者数</t>
    <rPh sb="0" eb="1">
      <t>トウ</t>
    </rPh>
    <rPh sb="3" eb="4">
      <t>ヒ</t>
    </rPh>
    <rPh sb="5" eb="7">
      <t>ユウケン</t>
    </rPh>
    <rPh sb="7" eb="8">
      <t>シャ</t>
    </rPh>
    <rPh sb="8" eb="9">
      <t>スウ</t>
    </rPh>
    <phoneticPr fontId="8"/>
  </si>
  <si>
    <t>投票者数</t>
    <rPh sb="0" eb="3">
      <t>トウヒョウシャ</t>
    </rPh>
    <rPh sb="3" eb="4">
      <t>スウ</t>
    </rPh>
    <phoneticPr fontId="8"/>
  </si>
  <si>
    <t>投票率</t>
    <rPh sb="0" eb="2">
      <t>トウヒョウ</t>
    </rPh>
    <rPh sb="2" eb="3">
      <t>リツ</t>
    </rPh>
    <phoneticPr fontId="8"/>
  </si>
  <si>
    <t>平成</t>
    <rPh sb="0" eb="2">
      <t>ヘイセイ</t>
    </rPh>
    <phoneticPr fontId="8"/>
  </si>
  <si>
    <t>.</t>
    <phoneticPr fontId="8"/>
  </si>
  <si>
    <t>11</t>
    <phoneticPr fontId="8"/>
  </si>
  <si>
    <t>９</t>
  </si>
  <si>
    <t>12</t>
    <phoneticPr fontId="8"/>
  </si>
  <si>
    <t>10</t>
    <phoneticPr fontId="8"/>
  </si>
  <si>
    <t>（13）衆議院議員総選挙状況（比例代表）</t>
    <rPh sb="4" eb="7">
      <t>シュウギイン</t>
    </rPh>
    <rPh sb="7" eb="9">
      <t>ギイン</t>
    </rPh>
    <rPh sb="9" eb="12">
      <t>ソウセンキョ</t>
    </rPh>
    <rPh sb="12" eb="14">
      <t>ジョウキョウ</t>
    </rPh>
    <rPh sb="15" eb="17">
      <t>ヒレイ</t>
    </rPh>
    <rPh sb="17" eb="19">
      <t>ダイヒョウ</t>
    </rPh>
    <phoneticPr fontId="8"/>
  </si>
  <si>
    <t>15</t>
  </si>
  <si>
    <t>.</t>
  </si>
  <si>
    <t>11</t>
  </si>
  <si>
    <t>８</t>
  </si>
  <si>
    <t>24</t>
  </si>
  <si>
    <t>12</t>
  </si>
  <si>
    <t>16</t>
  </si>
  <si>
    <t>26</t>
  </si>
  <si>
    <t>14</t>
  </si>
  <si>
    <t>22</t>
    <phoneticPr fontId="8"/>
  </si>
  <si>
    <t>（14）参議院議員通常選挙状況（選挙区）</t>
    <rPh sb="4" eb="7">
      <t>サンギイン</t>
    </rPh>
    <rPh sb="7" eb="9">
      <t>ギイン</t>
    </rPh>
    <rPh sb="9" eb="11">
      <t>ツウジョウ</t>
    </rPh>
    <rPh sb="11" eb="13">
      <t>センキョ</t>
    </rPh>
    <rPh sb="13" eb="15">
      <t>ジョウキョウ</t>
    </rPh>
    <rPh sb="16" eb="19">
      <t>センキョク</t>
    </rPh>
    <phoneticPr fontId="8"/>
  </si>
  <si>
    <t>令和</t>
    <rPh sb="0" eb="1">
      <t>レイ</t>
    </rPh>
    <rPh sb="1" eb="2">
      <t>ワ</t>
    </rPh>
    <phoneticPr fontId="3"/>
  </si>
  <si>
    <t>元</t>
    <rPh sb="0" eb="1">
      <t>モト</t>
    </rPh>
    <phoneticPr fontId="3"/>
  </si>
  <si>
    <t>（15）参議院議員通常選挙状況（比例代表）</t>
    <rPh sb="4" eb="7">
      <t>サンギイン</t>
    </rPh>
    <rPh sb="7" eb="9">
      <t>ギイン</t>
    </rPh>
    <rPh sb="9" eb="11">
      <t>ツウジョウ</t>
    </rPh>
    <rPh sb="11" eb="13">
      <t>センキョ</t>
    </rPh>
    <rPh sb="13" eb="15">
      <t>ジョウキョウ</t>
    </rPh>
    <rPh sb="16" eb="18">
      <t>ヒレイ</t>
    </rPh>
    <rPh sb="18" eb="20">
      <t>ダイヒョウ</t>
    </rPh>
    <phoneticPr fontId="8"/>
  </si>
  <si>
    <t>（16）石川県知事選挙状況</t>
    <rPh sb="4" eb="7">
      <t>イシカワケン</t>
    </rPh>
    <rPh sb="7" eb="9">
      <t>チジ</t>
    </rPh>
    <rPh sb="9" eb="11">
      <t>センキョ</t>
    </rPh>
    <rPh sb="11" eb="13">
      <t>ジョウキョウ</t>
    </rPh>
    <phoneticPr fontId="8"/>
  </si>
  <si>
    <t>３</t>
  </si>
  <si>
    <t>（17）石川県議会議員選挙状況</t>
    <rPh sb="4" eb="7">
      <t>イシカワケン</t>
    </rPh>
    <rPh sb="7" eb="9">
      <t>ギカイ</t>
    </rPh>
    <rPh sb="9" eb="11">
      <t>ギイン</t>
    </rPh>
    <rPh sb="11" eb="13">
      <t>センキョ</t>
    </rPh>
    <rPh sb="13" eb="15">
      <t>ジョウキョウ</t>
    </rPh>
    <phoneticPr fontId="8"/>
  </si>
  <si>
    <t>．</t>
  </si>
  <si>
    <t>４</t>
  </si>
  <si>
    <t>13</t>
  </si>
  <si>
    <t>石川郡東南部選挙区無投票</t>
    <rPh sb="0" eb="3">
      <t>イシカワグン</t>
    </rPh>
    <rPh sb="3" eb="5">
      <t>トウナン</t>
    </rPh>
    <rPh sb="5" eb="6">
      <t>ブ</t>
    </rPh>
    <rPh sb="6" eb="9">
      <t>センキョク</t>
    </rPh>
    <rPh sb="9" eb="12">
      <t>ムトウヒョウ</t>
    </rPh>
    <phoneticPr fontId="8"/>
  </si>
  <si>
    <t>19</t>
  </si>
  <si>
    <t>23</t>
  </si>
  <si>
    <t>10</t>
  </si>
  <si>
    <t>27</t>
  </si>
  <si>
    <t>野々市市選挙区無投票</t>
    <rPh sb="0" eb="3">
      <t>ノノイチ</t>
    </rPh>
    <rPh sb="3" eb="4">
      <t>シ</t>
    </rPh>
    <rPh sb="4" eb="7">
      <t>センキョク</t>
    </rPh>
    <rPh sb="7" eb="10">
      <t>ムトウヒョウ</t>
    </rPh>
    <phoneticPr fontId="8"/>
  </si>
  <si>
    <t>31</t>
  </si>
  <si>
    <t>4</t>
  </si>
  <si>
    <t>7</t>
  </si>
  <si>
    <t>（18）野々市市長選挙状況</t>
    <rPh sb="4" eb="7">
      <t>ノノイチ</t>
    </rPh>
    <rPh sb="7" eb="9">
      <t>シチョウ</t>
    </rPh>
    <rPh sb="9" eb="11">
      <t>センキョ</t>
    </rPh>
    <rPh sb="11" eb="13">
      <t>ジョウキョウ</t>
    </rPh>
    <phoneticPr fontId="8"/>
  </si>
  <si>
    <t>無　　投　　票</t>
    <rPh sb="0" eb="1">
      <t>ム</t>
    </rPh>
    <rPh sb="3" eb="4">
      <t>トウ</t>
    </rPh>
    <rPh sb="6" eb="7">
      <t>ヒョウ</t>
    </rPh>
    <phoneticPr fontId="8"/>
  </si>
  <si>
    <t>　（注）平成23年11月11日市制施行により、野々市町長選挙から野々市市長選挙に改称</t>
    <rPh sb="2" eb="3">
      <t>チュウ</t>
    </rPh>
    <rPh sb="4" eb="6">
      <t>ヘイセイ</t>
    </rPh>
    <rPh sb="8" eb="9">
      <t>ネン</t>
    </rPh>
    <rPh sb="11" eb="12">
      <t>ガツ</t>
    </rPh>
    <rPh sb="14" eb="15">
      <t>ヒ</t>
    </rPh>
    <rPh sb="15" eb="17">
      <t>シセイ</t>
    </rPh>
    <rPh sb="17" eb="19">
      <t>セコウ</t>
    </rPh>
    <rPh sb="23" eb="26">
      <t>ノノイチ</t>
    </rPh>
    <rPh sb="26" eb="28">
      <t>チョウチョウ</t>
    </rPh>
    <rPh sb="28" eb="30">
      <t>センキョ</t>
    </rPh>
    <rPh sb="32" eb="35">
      <t>ノノイチ</t>
    </rPh>
    <rPh sb="35" eb="36">
      <t>シ</t>
    </rPh>
    <rPh sb="36" eb="37">
      <t>チョウ</t>
    </rPh>
    <rPh sb="37" eb="39">
      <t>センキョ</t>
    </rPh>
    <rPh sb="40" eb="42">
      <t>カイショウ</t>
    </rPh>
    <phoneticPr fontId="8"/>
  </si>
  <si>
    <t>（19）野々市市議会議員選挙状況</t>
    <rPh sb="4" eb="7">
      <t>ノノイチ</t>
    </rPh>
    <rPh sb="7" eb="8">
      <t>シ</t>
    </rPh>
    <rPh sb="8" eb="10">
      <t>ギカイ</t>
    </rPh>
    <rPh sb="10" eb="12">
      <t>ギイン</t>
    </rPh>
    <rPh sb="12" eb="14">
      <t>センキョ</t>
    </rPh>
    <rPh sb="14" eb="16">
      <t>ジョウキョウ</t>
    </rPh>
    <phoneticPr fontId="8"/>
  </si>
  <si>
    <t>　（注）平成23年11月11日市制施行により、野々市町議会議員選挙から野々市市議会議員選挙に改称</t>
    <rPh sb="2" eb="3">
      <t>チュウ</t>
    </rPh>
    <rPh sb="4" eb="6">
      <t>ヘイセイ</t>
    </rPh>
    <rPh sb="8" eb="9">
      <t>ネン</t>
    </rPh>
    <rPh sb="11" eb="12">
      <t>ガツ</t>
    </rPh>
    <rPh sb="14" eb="15">
      <t>ヒ</t>
    </rPh>
    <rPh sb="15" eb="17">
      <t>シセイ</t>
    </rPh>
    <rPh sb="17" eb="19">
      <t>セコウ</t>
    </rPh>
    <rPh sb="23" eb="26">
      <t>ノノイチ</t>
    </rPh>
    <rPh sb="26" eb="29">
      <t>チョウギカイ</t>
    </rPh>
    <rPh sb="29" eb="31">
      <t>ギイン</t>
    </rPh>
    <rPh sb="31" eb="33">
      <t>センキョ</t>
    </rPh>
    <rPh sb="35" eb="38">
      <t>ノノイチ</t>
    </rPh>
    <rPh sb="38" eb="39">
      <t>シ</t>
    </rPh>
    <rPh sb="39" eb="41">
      <t>ギカイ</t>
    </rPh>
    <rPh sb="41" eb="43">
      <t>ギイン</t>
    </rPh>
    <rPh sb="43" eb="45">
      <t>センキョ</t>
    </rPh>
    <rPh sb="46" eb="48">
      <t>カイショウ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</si>
</sst>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#,##0_ "/>
    <numFmt numFmtId="178" formatCode="#,##0_);[Red]\(#,##0\)"/>
    <numFmt numFmtId="179" formatCode="#,##0.00_);[Red]\(#,##0.00\)"/>
  </numFmts>
  <fonts count="3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b/>
      <sz val="8"/>
      <name val="ＭＳ Ｐゴシック"/>
      <family val="3"/>
      <charset val="128"/>
    </font>
    <font>
      <sz val="6"/>
      <name val="ＭＳ 明朝"/>
      <family val="1"/>
      <charset val="128"/>
    </font>
    <font>
      <sz val="6.5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  <font>
      <sz val="7"/>
      <name val="ＭＳ Ｐ明朝"/>
      <family val="1"/>
      <charset val="128"/>
    </font>
    <font>
      <b/>
      <sz val="11"/>
      <name val="ＭＳ Ｐ明朝"/>
      <family val="1"/>
      <charset val="128"/>
    </font>
    <font>
      <sz val="7.5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5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7"/>
      <color theme="1"/>
      <name val="ＭＳ 明朝"/>
      <family val="1"/>
      <charset val="128"/>
    </font>
    <font>
      <sz val="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5.5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/>
      <top/>
      <bottom style="hair">
        <color rgb="FF000000"/>
      </bottom>
      <diagonal/>
    </border>
    <border>
      <left/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hair">
        <color rgb="FF000000"/>
      </bottom>
      <diagonal/>
    </border>
    <border>
      <left/>
      <right style="thin">
        <color indexed="64"/>
      </right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rgb="FF000000"/>
      </top>
      <bottom style="thin">
        <color indexed="64"/>
      </bottom>
      <diagonal/>
    </border>
    <border>
      <left/>
      <right style="thin">
        <color rgb="FF000000"/>
      </right>
      <top style="dotted">
        <color rgb="FF000000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rgb="FF000000"/>
      </right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 style="dotted">
        <color rgb="FF000000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rgb="FF000000"/>
      </top>
      <bottom/>
      <diagonal/>
    </border>
    <border>
      <left/>
      <right style="thin">
        <color indexed="64"/>
      </right>
      <top style="dotted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indexed="64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indexed="64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hair">
        <color rgb="FF000000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rgb="FF000000"/>
      </bottom>
      <diagonal/>
    </border>
    <border>
      <left/>
      <right style="thin">
        <color indexed="64"/>
      </right>
      <top style="medium">
        <color indexed="64"/>
      </top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/>
      <bottom/>
      <diagonal/>
    </border>
    <border>
      <left style="thin">
        <color indexed="64"/>
      </left>
      <right style="hair">
        <color rgb="FF000000"/>
      </right>
      <top/>
      <bottom style="thin">
        <color indexed="64"/>
      </bottom>
      <diagonal/>
    </border>
    <border>
      <left style="hair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/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/>
      <diagonal/>
    </border>
  </borders>
  <cellStyleXfs count="18">
    <xf numFmtId="0" fontId="0" fillId="0" borderId="0">
      <alignment vertical="center"/>
    </xf>
    <xf numFmtId="0" fontId="1" fillId="0" borderId="0"/>
    <xf numFmtId="0" fontId="9" fillId="0" borderId="0">
      <alignment vertical="center"/>
    </xf>
    <xf numFmtId="0" fontId="1" fillId="0" borderId="0"/>
    <xf numFmtId="0" fontId="9" fillId="0" borderId="0">
      <alignment vertical="center"/>
    </xf>
    <xf numFmtId="0" fontId="1" fillId="0" borderId="0"/>
    <xf numFmtId="0" fontId="19" fillId="0" borderId="0">
      <alignment vertical="center"/>
    </xf>
    <xf numFmtId="0" fontId="1" fillId="0" borderId="0"/>
    <xf numFmtId="0" fontId="9" fillId="0" borderId="0">
      <alignment vertical="center"/>
    </xf>
    <xf numFmtId="0" fontId="9" fillId="0" borderId="0">
      <alignment vertical="center"/>
    </xf>
    <xf numFmtId="0" fontId="1" fillId="0" borderId="0"/>
    <xf numFmtId="0" fontId="1" fillId="0" borderId="0"/>
    <xf numFmtId="38" fontId="9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38" fontId="9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810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7" fillId="0" borderId="0" xfId="1" applyFont="1" applyAlignment="1">
      <alignment horizontal="right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176" fontId="7" fillId="0" borderId="1" xfId="1" applyNumberFormat="1" applyFont="1" applyBorder="1" applyAlignment="1">
      <alignment vertical="center"/>
    </xf>
    <xf numFmtId="176" fontId="7" fillId="0" borderId="2" xfId="1" applyNumberFormat="1" applyFont="1" applyBorder="1" applyAlignment="1">
      <alignment vertical="center"/>
    </xf>
    <xf numFmtId="176" fontId="7" fillId="0" borderId="3" xfId="1" applyNumberFormat="1" applyFont="1" applyBorder="1" applyAlignment="1">
      <alignment vertical="center"/>
    </xf>
    <xf numFmtId="176" fontId="7" fillId="0" borderId="1" xfId="1" applyNumberFormat="1" applyFont="1" applyBorder="1" applyAlignment="1">
      <alignment horizontal="right" vertical="center"/>
    </xf>
    <xf numFmtId="176" fontId="7" fillId="0" borderId="2" xfId="1" applyNumberFormat="1" applyFont="1" applyBorder="1" applyAlignment="1">
      <alignment horizontal="right" vertical="center"/>
    </xf>
    <xf numFmtId="176" fontId="7" fillId="0" borderId="3" xfId="1" applyNumberFormat="1" applyFont="1" applyBorder="1" applyAlignment="1">
      <alignment horizontal="right" vertical="center"/>
    </xf>
    <xf numFmtId="0" fontId="7" fillId="0" borderId="1" xfId="1" applyFont="1" applyBorder="1" applyAlignment="1">
      <alignment horizontal="right" vertical="center"/>
    </xf>
    <xf numFmtId="0" fontId="7" fillId="0" borderId="2" xfId="1" applyFont="1" applyBorder="1" applyAlignment="1">
      <alignment horizontal="right" vertical="center"/>
    </xf>
    <xf numFmtId="0" fontId="7" fillId="0" borderId="3" xfId="1" applyFont="1" applyBorder="1" applyAlignment="1">
      <alignment horizontal="right" vertical="center"/>
    </xf>
    <xf numFmtId="0" fontId="7" fillId="0" borderId="1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176" fontId="7" fillId="0" borderId="10" xfId="1" applyNumberFormat="1" applyFont="1" applyBorder="1" applyAlignment="1">
      <alignment vertical="center"/>
    </xf>
    <xf numFmtId="176" fontId="7" fillId="0" borderId="0" xfId="1" applyNumberFormat="1" applyFont="1" applyAlignment="1">
      <alignment vertical="center"/>
    </xf>
    <xf numFmtId="176" fontId="7" fillId="0" borderId="11" xfId="1" applyNumberFormat="1" applyFont="1" applyBorder="1" applyAlignment="1">
      <alignment vertical="center"/>
    </xf>
    <xf numFmtId="176" fontId="7" fillId="0" borderId="10" xfId="1" applyNumberFormat="1" applyFont="1" applyBorder="1" applyAlignment="1">
      <alignment horizontal="right" vertical="center"/>
    </xf>
    <xf numFmtId="176" fontId="7" fillId="0" borderId="0" xfId="1" applyNumberFormat="1" applyFont="1" applyAlignment="1">
      <alignment horizontal="right" vertical="center"/>
    </xf>
    <xf numFmtId="176" fontId="7" fillId="0" borderId="11" xfId="1" applyNumberFormat="1" applyFont="1" applyBorder="1" applyAlignment="1">
      <alignment horizontal="right" vertical="center"/>
    </xf>
    <xf numFmtId="0" fontId="7" fillId="0" borderId="10" xfId="1" applyFont="1" applyBorder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11" xfId="1" applyFont="1" applyBorder="1" applyAlignment="1">
      <alignment horizontal="right" vertical="center"/>
    </xf>
    <xf numFmtId="176" fontId="7" fillId="0" borderId="6" xfId="1" applyNumberFormat="1" applyFont="1" applyBorder="1" applyAlignment="1">
      <alignment vertical="center"/>
    </xf>
    <xf numFmtId="176" fontId="7" fillId="0" borderId="7" xfId="1" applyNumberFormat="1" applyFont="1" applyBorder="1" applyAlignment="1">
      <alignment vertical="center"/>
    </xf>
    <xf numFmtId="176" fontId="7" fillId="0" borderId="8" xfId="1" applyNumberFormat="1" applyFont="1" applyBorder="1" applyAlignment="1">
      <alignment vertical="center"/>
    </xf>
    <xf numFmtId="0" fontId="7" fillId="0" borderId="6" xfId="1" applyFont="1" applyBorder="1" applyAlignment="1">
      <alignment horizontal="right" vertical="center"/>
    </xf>
    <xf numFmtId="0" fontId="7" fillId="0" borderId="7" xfId="1" applyFont="1" applyBorder="1" applyAlignment="1">
      <alignment horizontal="right" vertical="center"/>
    </xf>
    <xf numFmtId="0" fontId="7" fillId="0" borderId="8" xfId="1" applyFont="1" applyBorder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7" fillId="0" borderId="7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6" fillId="0" borderId="0" xfId="2" applyFont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2" xfId="2" applyFont="1" applyBorder="1" applyAlignment="1">
      <alignment horizontal="right" vertical="center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 shrinkToFit="1"/>
    </xf>
    <xf numFmtId="0" fontId="7" fillId="0" borderId="7" xfId="2" applyFont="1" applyBorder="1" applyAlignment="1">
      <alignment horizontal="center" vertical="center" shrinkToFit="1"/>
    </xf>
    <xf numFmtId="0" fontId="7" fillId="0" borderId="8" xfId="2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 shrinkToFit="1"/>
    </xf>
    <xf numFmtId="0" fontId="7" fillId="0" borderId="8" xfId="1" applyFont="1" applyBorder="1" applyAlignment="1">
      <alignment horizontal="center" vertical="center" shrinkToFit="1"/>
    </xf>
    <xf numFmtId="0" fontId="11" fillId="0" borderId="10" xfId="2" applyFont="1" applyBorder="1" applyAlignment="1">
      <alignment horizontal="center" vertical="center" shrinkToFit="1"/>
    </xf>
    <xf numFmtId="0" fontId="11" fillId="0" borderId="0" xfId="2" applyFont="1" applyAlignment="1">
      <alignment horizontal="center" vertical="center" shrinkToFit="1"/>
    </xf>
    <xf numFmtId="0" fontId="11" fillId="0" borderId="11" xfId="2" applyFont="1" applyBorder="1" applyAlignment="1">
      <alignment horizontal="center" vertical="center" shrinkToFit="1"/>
    </xf>
    <xf numFmtId="177" fontId="11" fillId="0" borderId="10" xfId="2" applyNumberFormat="1" applyFont="1" applyBorder="1" applyAlignment="1">
      <alignment vertical="center" shrinkToFit="1"/>
    </xf>
    <xf numFmtId="177" fontId="11" fillId="0" borderId="0" xfId="2" applyNumberFormat="1" applyFont="1" applyAlignment="1">
      <alignment vertical="center" shrinkToFit="1"/>
    </xf>
    <xf numFmtId="177" fontId="11" fillId="0" borderId="11" xfId="2" applyNumberFormat="1" applyFont="1" applyBorder="1" applyAlignment="1">
      <alignment vertical="center" shrinkToFit="1"/>
    </xf>
    <xf numFmtId="177" fontId="11" fillId="0" borderId="10" xfId="1" applyNumberFormat="1" applyFont="1" applyBorder="1" applyAlignment="1">
      <alignment vertical="center" shrinkToFit="1"/>
    </xf>
    <xf numFmtId="177" fontId="11" fillId="0" borderId="0" xfId="1" applyNumberFormat="1" applyFont="1" applyAlignment="1">
      <alignment vertical="center" shrinkToFit="1"/>
    </xf>
    <xf numFmtId="177" fontId="11" fillId="0" borderId="11" xfId="1" applyNumberFormat="1" applyFont="1" applyBorder="1" applyAlignment="1">
      <alignment vertical="center" shrinkToFit="1"/>
    </xf>
    <xf numFmtId="0" fontId="7" fillId="0" borderId="10" xfId="2" applyFont="1" applyBorder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0" fontId="7" fillId="0" borderId="11" xfId="2" applyFont="1" applyBorder="1" applyAlignment="1">
      <alignment horizontal="center" vertical="center" shrinkToFit="1"/>
    </xf>
    <xf numFmtId="177" fontId="7" fillId="0" borderId="10" xfId="2" applyNumberFormat="1" applyFont="1" applyBorder="1" applyAlignment="1">
      <alignment vertical="center" shrinkToFit="1"/>
    </xf>
    <xf numFmtId="177" fontId="7" fillId="0" borderId="0" xfId="2" applyNumberFormat="1" applyFont="1" applyAlignment="1">
      <alignment vertical="center" shrinkToFit="1"/>
    </xf>
    <xf numFmtId="177" fontId="7" fillId="0" borderId="11" xfId="2" applyNumberFormat="1" applyFont="1" applyBorder="1" applyAlignment="1">
      <alignment vertical="center" shrinkToFit="1"/>
    </xf>
    <xf numFmtId="177" fontId="7" fillId="0" borderId="10" xfId="1" applyNumberFormat="1" applyFont="1" applyBorder="1" applyAlignment="1">
      <alignment vertical="center" shrinkToFit="1"/>
    </xf>
    <xf numFmtId="177" fontId="7" fillId="0" borderId="0" xfId="1" applyNumberFormat="1" applyFont="1" applyAlignment="1">
      <alignment vertical="center" shrinkToFit="1"/>
    </xf>
    <xf numFmtId="177" fontId="7" fillId="0" borderId="11" xfId="1" applyNumberFormat="1" applyFont="1" applyBorder="1" applyAlignment="1">
      <alignment vertical="center" shrinkToFit="1"/>
    </xf>
    <xf numFmtId="177" fontId="7" fillId="0" borderId="6" xfId="2" applyNumberFormat="1" applyFont="1" applyBorder="1" applyAlignment="1">
      <alignment horizontal="right" vertical="center" shrinkToFit="1"/>
    </xf>
    <xf numFmtId="177" fontId="7" fillId="0" borderId="7" xfId="2" applyNumberFormat="1" applyFont="1" applyBorder="1" applyAlignment="1">
      <alignment horizontal="right" vertical="center" shrinkToFit="1"/>
    </xf>
    <xf numFmtId="177" fontId="7" fillId="0" borderId="8" xfId="2" applyNumberFormat="1" applyFont="1" applyBorder="1" applyAlignment="1">
      <alignment horizontal="right" vertical="center" shrinkToFit="1"/>
    </xf>
    <xf numFmtId="177" fontId="7" fillId="0" borderId="6" xfId="1" applyNumberFormat="1" applyFont="1" applyBorder="1" applyAlignment="1">
      <alignment vertical="center" shrinkToFit="1"/>
    </xf>
    <xf numFmtId="177" fontId="7" fillId="0" borderId="7" xfId="1" applyNumberFormat="1" applyFont="1" applyBorder="1" applyAlignment="1">
      <alignment vertical="center" shrinkToFit="1"/>
    </xf>
    <xf numFmtId="177" fontId="7" fillId="0" borderId="8" xfId="1" applyNumberFormat="1" applyFont="1" applyBorder="1" applyAlignment="1">
      <alignment vertical="center" shrinkToFit="1"/>
    </xf>
    <xf numFmtId="0" fontId="7" fillId="0" borderId="0" xfId="1" applyFont="1" applyAlignment="1">
      <alignment horizontal="left" vertical="center"/>
    </xf>
    <xf numFmtId="0" fontId="2" fillId="0" borderId="0" xfId="2" applyFont="1" applyAlignment="1">
      <alignment horizontal="left" vertical="center"/>
    </xf>
    <xf numFmtId="0" fontId="2" fillId="0" borderId="0" xfId="2" applyFont="1">
      <alignment vertical="center"/>
    </xf>
    <xf numFmtId="0" fontId="2" fillId="0" borderId="0" xfId="2" applyFont="1" applyAlignment="1">
      <alignment horizontal="left" vertical="center"/>
    </xf>
    <xf numFmtId="0" fontId="5" fillId="0" borderId="0" xfId="2" applyFont="1">
      <alignment vertical="center"/>
    </xf>
    <xf numFmtId="0" fontId="7" fillId="0" borderId="12" xfId="1" applyFont="1" applyBorder="1" applyAlignment="1">
      <alignment horizontal="center" vertical="center"/>
    </xf>
    <xf numFmtId="0" fontId="7" fillId="0" borderId="12" xfId="2" applyFont="1" applyBorder="1" applyAlignment="1">
      <alignment vertical="center" shrinkToFit="1"/>
    </xf>
    <xf numFmtId="0" fontId="7" fillId="0" borderId="12" xfId="1" applyFont="1" applyBorder="1" applyAlignment="1">
      <alignment horizontal="left" vertical="center"/>
    </xf>
    <xf numFmtId="0" fontId="6" fillId="0" borderId="0" xfId="2" applyFont="1">
      <alignment vertical="center"/>
    </xf>
    <xf numFmtId="0" fontId="7" fillId="0" borderId="0" xfId="1" applyFont="1" applyAlignment="1">
      <alignment vertical="center"/>
    </xf>
    <xf numFmtId="0" fontId="7" fillId="0" borderId="12" xfId="1" applyFont="1" applyBorder="1" applyAlignment="1">
      <alignment vertical="center"/>
    </xf>
    <xf numFmtId="0" fontId="6" fillId="0" borderId="12" xfId="3" applyFont="1" applyBorder="1" applyAlignment="1">
      <alignment vertical="center"/>
    </xf>
    <xf numFmtId="0" fontId="7" fillId="0" borderId="12" xfId="1" applyFont="1" applyBorder="1" applyAlignment="1">
      <alignment horizontal="right" vertical="center"/>
    </xf>
    <xf numFmtId="0" fontId="7" fillId="0" borderId="13" xfId="2" applyFont="1" applyBorder="1" applyAlignment="1">
      <alignment horizontal="center" vertical="center" shrinkToFit="1"/>
    </xf>
    <xf numFmtId="0" fontId="7" fillId="0" borderId="14" xfId="2" applyFont="1" applyBorder="1" applyAlignment="1">
      <alignment horizontal="center" vertical="center" shrinkToFit="1"/>
    </xf>
    <xf numFmtId="0" fontId="7" fillId="0" borderId="15" xfId="2" applyFont="1" applyBorder="1" applyAlignment="1">
      <alignment horizontal="center" vertical="center" shrinkToFit="1"/>
    </xf>
    <xf numFmtId="0" fontId="7" fillId="0" borderId="13" xfId="1" applyFont="1" applyBorder="1" applyAlignment="1">
      <alignment horizontal="center" vertical="center" shrinkToFit="1"/>
    </xf>
    <xf numFmtId="0" fontId="7" fillId="0" borderId="14" xfId="1" applyFont="1" applyBorder="1" applyAlignment="1">
      <alignment horizontal="center" vertical="center" shrinkToFit="1"/>
    </xf>
    <xf numFmtId="0" fontId="7" fillId="0" borderId="15" xfId="1" applyFont="1" applyBorder="1" applyAlignment="1">
      <alignment horizontal="center" vertical="center" shrinkToFit="1"/>
    </xf>
    <xf numFmtId="0" fontId="7" fillId="0" borderId="16" xfId="1" applyFont="1" applyBorder="1" applyAlignment="1">
      <alignment horizontal="center" vertical="center" shrinkToFit="1"/>
    </xf>
    <xf numFmtId="0" fontId="7" fillId="0" borderId="17" xfId="1" applyFont="1" applyBorder="1" applyAlignment="1">
      <alignment horizontal="center" vertical="center" shrinkToFit="1"/>
    </xf>
    <xf numFmtId="0" fontId="7" fillId="0" borderId="18" xfId="1" applyFont="1" applyBorder="1" applyAlignment="1">
      <alignment horizontal="center" vertical="center" shrinkToFit="1"/>
    </xf>
    <xf numFmtId="0" fontId="7" fillId="0" borderId="10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  <xf numFmtId="0" fontId="7" fillId="0" borderId="11" xfId="1" applyFont="1" applyBorder="1" applyAlignment="1">
      <alignment horizontal="center" vertical="center" shrinkToFit="1"/>
    </xf>
    <xf numFmtId="0" fontId="13" fillId="0" borderId="10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7" fillId="0" borderId="0" xfId="2" applyFont="1">
      <alignment vertical="center"/>
    </xf>
    <xf numFmtId="0" fontId="7" fillId="0" borderId="19" xfId="2" applyFont="1" applyBorder="1" applyAlignment="1">
      <alignment horizontal="center" vertical="center" shrinkToFit="1"/>
    </xf>
    <xf numFmtId="0" fontId="7" fillId="0" borderId="20" xfId="2" applyFont="1" applyBorder="1" applyAlignment="1">
      <alignment horizontal="center" vertical="center" shrinkToFit="1"/>
    </xf>
    <xf numFmtId="0" fontId="7" fillId="0" borderId="20" xfId="1" applyFont="1" applyBorder="1" applyAlignment="1">
      <alignment horizontal="center" vertical="center" shrinkToFit="1"/>
    </xf>
    <xf numFmtId="0" fontId="7" fillId="0" borderId="21" xfId="1" applyFont="1" applyBorder="1" applyAlignment="1">
      <alignment horizontal="center" vertical="center" shrinkToFit="1"/>
    </xf>
    <xf numFmtId="0" fontId="7" fillId="0" borderId="19" xfId="1" applyFont="1" applyBorder="1" applyAlignment="1">
      <alignment horizontal="center" vertical="center" shrinkToFit="1"/>
    </xf>
    <xf numFmtId="0" fontId="13" fillId="0" borderId="6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177" fontId="7" fillId="0" borderId="22" xfId="2" applyNumberFormat="1" applyFont="1" applyBorder="1" applyAlignment="1">
      <alignment vertical="center" shrinkToFit="1"/>
    </xf>
    <xf numFmtId="177" fontId="7" fillId="0" borderId="23" xfId="2" applyNumberFormat="1" applyFont="1" applyBorder="1" applyAlignment="1">
      <alignment vertical="center" shrinkToFit="1"/>
    </xf>
    <xf numFmtId="177" fontId="7" fillId="0" borderId="23" xfId="1" applyNumberFormat="1" applyFont="1" applyBorder="1" applyAlignment="1">
      <alignment vertical="center" shrinkToFit="1"/>
    </xf>
    <xf numFmtId="177" fontId="7" fillId="0" borderId="24" xfId="1" applyNumberFormat="1" applyFont="1" applyBorder="1" applyAlignment="1">
      <alignment vertical="center" shrinkToFit="1"/>
    </xf>
    <xf numFmtId="177" fontId="7" fillId="0" borderId="22" xfId="1" applyNumberFormat="1" applyFont="1" applyBorder="1" applyAlignment="1">
      <alignment vertical="center" shrinkToFit="1"/>
    </xf>
    <xf numFmtId="177" fontId="7" fillId="0" borderId="10" xfId="1" applyNumberFormat="1" applyFont="1" applyBorder="1" applyAlignment="1">
      <alignment horizontal="right" vertical="center" shrinkToFit="1"/>
    </xf>
    <xf numFmtId="177" fontId="7" fillId="0" borderId="0" xfId="1" applyNumberFormat="1" applyFont="1" applyAlignment="1">
      <alignment horizontal="right" vertical="center" shrinkToFit="1"/>
    </xf>
    <xf numFmtId="177" fontId="7" fillId="0" borderId="11" xfId="1" applyNumberFormat="1" applyFont="1" applyBorder="1" applyAlignment="1">
      <alignment horizontal="right" vertical="center" shrinkToFit="1"/>
    </xf>
    <xf numFmtId="177" fontId="7" fillId="0" borderId="25" xfId="2" applyNumberFormat="1" applyFont="1" applyBorder="1" applyAlignment="1">
      <alignment vertical="center" shrinkToFit="1"/>
    </xf>
    <xf numFmtId="177" fontId="7" fillId="0" borderId="26" xfId="2" applyNumberFormat="1" applyFont="1" applyBorder="1" applyAlignment="1">
      <alignment vertical="center" shrinkToFit="1"/>
    </xf>
    <xf numFmtId="177" fontId="7" fillId="0" borderId="26" xfId="1" applyNumberFormat="1" applyFont="1" applyBorder="1" applyAlignment="1">
      <alignment vertical="center" shrinkToFit="1"/>
    </xf>
    <xf numFmtId="177" fontId="7" fillId="0" borderId="27" xfId="1" applyNumberFormat="1" applyFont="1" applyBorder="1" applyAlignment="1">
      <alignment vertical="center" shrinkToFit="1"/>
    </xf>
    <xf numFmtId="177" fontId="7" fillId="0" borderId="25" xfId="1" applyNumberFormat="1" applyFont="1" applyBorder="1" applyAlignment="1">
      <alignment vertical="center" shrinkToFit="1"/>
    </xf>
    <xf numFmtId="0" fontId="14" fillId="0" borderId="0" xfId="2" applyFont="1">
      <alignment vertical="center"/>
    </xf>
    <xf numFmtId="177" fontId="7" fillId="0" borderId="28" xfId="2" applyNumberFormat="1" applyFont="1" applyBorder="1" applyAlignment="1">
      <alignment vertical="center" shrinkToFit="1"/>
    </xf>
    <xf numFmtId="177" fontId="7" fillId="0" borderId="29" xfId="2" applyNumberFormat="1" applyFont="1" applyBorder="1" applyAlignment="1">
      <alignment vertical="center" shrinkToFit="1"/>
    </xf>
    <xf numFmtId="177" fontId="7" fillId="0" borderId="29" xfId="1" applyNumberFormat="1" applyFont="1" applyBorder="1" applyAlignment="1">
      <alignment vertical="center" shrinkToFit="1"/>
    </xf>
    <xf numFmtId="177" fontId="7" fillId="0" borderId="30" xfId="1" applyNumberFormat="1" applyFont="1" applyBorder="1" applyAlignment="1">
      <alignment vertical="center" shrinkToFit="1"/>
    </xf>
    <xf numFmtId="177" fontId="7" fillId="0" borderId="28" xfId="1" applyNumberFormat="1" applyFont="1" applyBorder="1" applyAlignment="1">
      <alignment vertical="center" shrinkToFit="1"/>
    </xf>
    <xf numFmtId="177" fontId="7" fillId="0" borderId="6" xfId="1" applyNumberFormat="1" applyFont="1" applyBorder="1" applyAlignment="1">
      <alignment horizontal="right" vertical="center" shrinkToFit="1"/>
    </xf>
    <xf numFmtId="177" fontId="7" fillId="0" borderId="7" xfId="1" applyNumberFormat="1" applyFont="1" applyBorder="1" applyAlignment="1">
      <alignment horizontal="right" vertical="center" shrinkToFit="1"/>
    </xf>
    <xf numFmtId="177" fontId="7" fillId="0" borderId="8" xfId="1" applyNumberFormat="1" applyFont="1" applyBorder="1" applyAlignment="1">
      <alignment horizontal="right" vertical="center" shrinkToFit="1"/>
    </xf>
    <xf numFmtId="0" fontId="7" fillId="0" borderId="2" xfId="2" applyFont="1" applyBorder="1" applyAlignment="1">
      <alignment horizontal="left" vertical="center"/>
    </xf>
    <xf numFmtId="0" fontId="7" fillId="0" borderId="0" xfId="3" applyFont="1" applyAlignment="1">
      <alignment vertical="center" wrapText="1"/>
    </xf>
    <xf numFmtId="0" fontId="7" fillId="0" borderId="0" xfId="3" applyFont="1" applyAlignment="1">
      <alignment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right" vertical="center"/>
    </xf>
    <xf numFmtId="49" fontId="7" fillId="0" borderId="31" xfId="2" applyNumberFormat="1" applyFont="1" applyBorder="1" applyAlignment="1">
      <alignment horizontal="center" vertical="center"/>
    </xf>
    <xf numFmtId="49" fontId="7" fillId="0" borderId="32" xfId="2" applyNumberFormat="1" applyFont="1" applyBorder="1" applyAlignment="1">
      <alignment horizontal="center" vertical="center"/>
    </xf>
    <xf numFmtId="49" fontId="7" fillId="0" borderId="33" xfId="2" applyNumberFormat="1" applyFont="1" applyBorder="1" applyAlignment="1">
      <alignment horizontal="center" vertical="center"/>
    </xf>
    <xf numFmtId="0" fontId="11" fillId="0" borderId="1" xfId="4" applyFont="1" applyBorder="1">
      <alignment vertical="center"/>
    </xf>
    <xf numFmtId="0" fontId="11" fillId="0" borderId="2" xfId="4" applyFont="1" applyBorder="1" applyAlignment="1">
      <alignment horizontal="distributed" vertical="center"/>
    </xf>
    <xf numFmtId="0" fontId="11" fillId="0" borderId="3" xfId="4" applyFont="1" applyBorder="1" applyAlignment="1">
      <alignment horizontal="distributed" vertical="center" indent="1"/>
    </xf>
    <xf numFmtId="176" fontId="11" fillId="0" borderId="1" xfId="4" applyNumberFormat="1" applyFont="1" applyBorder="1">
      <alignment vertical="center"/>
    </xf>
    <xf numFmtId="176" fontId="11" fillId="0" borderId="2" xfId="4" applyNumberFormat="1" applyFont="1" applyBorder="1">
      <alignment vertical="center"/>
    </xf>
    <xf numFmtId="176" fontId="11" fillId="0" borderId="3" xfId="4" applyNumberFormat="1" applyFont="1" applyBorder="1">
      <alignment vertical="center"/>
    </xf>
    <xf numFmtId="0" fontId="15" fillId="0" borderId="0" xfId="2" applyFont="1">
      <alignment vertical="center"/>
    </xf>
    <xf numFmtId="0" fontId="7" fillId="0" borderId="10" xfId="4" applyFont="1" applyBorder="1">
      <alignment vertical="center"/>
    </xf>
    <xf numFmtId="0" fontId="7" fillId="0" borderId="0" xfId="4" applyFont="1" applyAlignment="1">
      <alignment horizontal="distributed" vertical="center"/>
    </xf>
    <xf numFmtId="0" fontId="7" fillId="0" borderId="11" xfId="4" applyFont="1" applyBorder="1" applyAlignment="1">
      <alignment horizontal="distributed" vertical="center" indent="1"/>
    </xf>
    <xf numFmtId="176" fontId="7" fillId="0" borderId="10" xfId="4" applyNumberFormat="1" applyFont="1" applyBorder="1">
      <alignment vertical="center"/>
    </xf>
    <xf numFmtId="176" fontId="7" fillId="0" borderId="0" xfId="4" applyNumberFormat="1" applyFont="1">
      <alignment vertical="center"/>
    </xf>
    <xf numFmtId="176" fontId="7" fillId="0" borderId="11" xfId="4" applyNumberFormat="1" applyFont="1" applyBorder="1">
      <alignment vertical="center"/>
    </xf>
    <xf numFmtId="176" fontId="7" fillId="0" borderId="10" xfId="4" applyNumberFormat="1" applyFont="1" applyBorder="1" applyAlignment="1">
      <alignment horizontal="right" vertical="center"/>
    </xf>
    <xf numFmtId="176" fontId="7" fillId="0" borderId="0" xfId="4" applyNumberFormat="1" applyFont="1" applyAlignment="1">
      <alignment horizontal="right" vertical="center"/>
    </xf>
    <xf numFmtId="176" fontId="7" fillId="0" borderId="11" xfId="4" applyNumberFormat="1" applyFont="1" applyBorder="1" applyAlignment="1">
      <alignment horizontal="right" vertical="center"/>
    </xf>
    <xf numFmtId="0" fontId="7" fillId="0" borderId="6" xfId="4" applyFont="1" applyBorder="1">
      <alignment vertical="center"/>
    </xf>
    <xf numFmtId="0" fontId="7" fillId="0" borderId="7" xfId="4" applyFont="1" applyBorder="1" applyAlignment="1">
      <alignment horizontal="distributed" vertical="center" wrapText="1"/>
    </xf>
    <xf numFmtId="0" fontId="7" fillId="0" borderId="7" xfId="4" applyFont="1" applyBorder="1" applyAlignment="1">
      <alignment horizontal="distributed" vertical="center"/>
    </xf>
    <xf numFmtId="0" fontId="7" fillId="0" borderId="8" xfId="4" applyFont="1" applyBorder="1" applyAlignment="1">
      <alignment horizontal="distributed" vertical="center" indent="1"/>
    </xf>
    <xf numFmtId="176" fontId="7" fillId="0" borderId="6" xfId="4" applyNumberFormat="1" applyFont="1" applyBorder="1" applyAlignment="1">
      <alignment horizontal="right" vertical="center"/>
    </xf>
    <xf numFmtId="176" fontId="7" fillId="0" borderId="7" xfId="4" applyNumberFormat="1" applyFont="1" applyBorder="1" applyAlignment="1">
      <alignment horizontal="right" vertical="center"/>
    </xf>
    <xf numFmtId="176" fontId="7" fillId="0" borderId="8" xfId="4" applyNumberFormat="1" applyFont="1" applyBorder="1" applyAlignment="1">
      <alignment horizontal="right" vertical="center"/>
    </xf>
    <xf numFmtId="176" fontId="7" fillId="0" borderId="6" xfId="4" applyNumberFormat="1" applyFont="1" applyBorder="1">
      <alignment vertical="center"/>
    </xf>
    <xf numFmtId="176" fontId="7" fillId="0" borderId="7" xfId="4" applyNumberFormat="1" applyFont="1" applyBorder="1">
      <alignment vertical="center"/>
    </xf>
    <xf numFmtId="176" fontId="7" fillId="0" borderId="8" xfId="4" applyNumberFormat="1" applyFont="1" applyBorder="1">
      <alignment vertical="center"/>
    </xf>
    <xf numFmtId="0" fontId="16" fillId="0" borderId="0" xfId="2" applyFont="1" applyAlignment="1">
      <alignment horizontal="left" vertical="center"/>
    </xf>
    <xf numFmtId="0" fontId="16" fillId="0" borderId="0" xfId="2" applyFont="1">
      <alignment vertical="center"/>
    </xf>
    <xf numFmtId="0" fontId="6" fillId="0" borderId="0" xfId="2" applyFont="1" applyAlignment="1">
      <alignment vertical="center" wrapText="1"/>
    </xf>
    <xf numFmtId="0" fontId="2" fillId="0" borderId="0" xfId="5" applyFont="1" applyAlignment="1">
      <alignment horizontal="right" vertical="center"/>
    </xf>
    <xf numFmtId="0" fontId="2" fillId="0" borderId="0" xfId="5" applyFont="1" applyAlignment="1">
      <alignment horizontal="right" vertical="center" shrinkToFit="1"/>
    </xf>
    <xf numFmtId="0" fontId="2" fillId="0" borderId="0" xfId="5" applyFont="1" applyAlignment="1">
      <alignment horizontal="center" vertical="center"/>
    </xf>
    <xf numFmtId="0" fontId="6" fillId="0" borderId="0" xfId="5" applyFont="1" applyAlignment="1">
      <alignment horizontal="center" vertical="center"/>
    </xf>
    <xf numFmtId="0" fontId="6" fillId="0" borderId="0" xfId="5" applyFont="1" applyAlignment="1">
      <alignment horizontal="center" vertical="center"/>
    </xf>
    <xf numFmtId="0" fontId="7" fillId="0" borderId="0" xfId="5" applyFont="1" applyAlignment="1">
      <alignment horizontal="right" vertical="center"/>
    </xf>
    <xf numFmtId="0" fontId="7" fillId="0" borderId="0" xfId="5" applyFont="1" applyAlignment="1">
      <alignment horizontal="right" vertical="center" shrinkToFit="1"/>
    </xf>
    <xf numFmtId="0" fontId="7" fillId="0" borderId="0" xfId="5" applyFont="1" applyAlignment="1">
      <alignment horizontal="center" vertical="center"/>
    </xf>
    <xf numFmtId="0" fontId="7" fillId="0" borderId="0" xfId="5" applyFont="1" applyAlignment="1">
      <alignment horizontal="right" vertical="center" shrinkToFit="1"/>
    </xf>
    <xf numFmtId="0" fontId="7" fillId="0" borderId="34" xfId="5" applyFont="1" applyBorder="1" applyAlignment="1">
      <alignment shrinkToFit="1"/>
    </xf>
    <xf numFmtId="0" fontId="7" fillId="0" borderId="34" xfId="5" applyFont="1" applyBorder="1" applyAlignment="1">
      <alignment horizontal="center" vertical="center" shrinkToFit="1"/>
    </xf>
    <xf numFmtId="0" fontId="18" fillId="0" borderId="5" xfId="5" applyFont="1" applyBorder="1" applyAlignment="1">
      <alignment horizontal="center" vertical="center" shrinkToFit="1"/>
    </xf>
    <xf numFmtId="0" fontId="7" fillId="0" borderId="9" xfId="5" applyFont="1" applyBorder="1" applyAlignment="1">
      <alignment horizontal="center" vertical="center" shrinkToFit="1"/>
    </xf>
    <xf numFmtId="0" fontId="18" fillId="0" borderId="34" xfId="5" applyFont="1" applyBorder="1" applyAlignment="1">
      <alignment horizontal="center" vertical="center" shrinkToFit="1"/>
    </xf>
    <xf numFmtId="0" fontId="7" fillId="0" borderId="35" xfId="5" applyFont="1" applyBorder="1" applyAlignment="1">
      <alignment horizontal="center" vertical="center" shrinkToFit="1"/>
    </xf>
    <xf numFmtId="0" fontId="7" fillId="0" borderId="35" xfId="5" applyFont="1" applyBorder="1" applyAlignment="1">
      <alignment horizontal="distributed" vertical="center" shrinkToFit="1"/>
    </xf>
    <xf numFmtId="177" fontId="7" fillId="0" borderId="3" xfId="5" applyNumberFormat="1" applyFont="1" applyBorder="1" applyAlignment="1">
      <alignment vertical="center"/>
    </xf>
    <xf numFmtId="0" fontId="7" fillId="0" borderId="1" xfId="5" applyFont="1" applyBorder="1" applyAlignment="1">
      <alignment horizontal="right" vertical="center" shrinkToFit="1"/>
    </xf>
    <xf numFmtId="177" fontId="7" fillId="0" borderId="35" xfId="5" applyNumberFormat="1" applyFont="1" applyBorder="1" applyAlignment="1">
      <alignment vertical="center"/>
    </xf>
    <xf numFmtId="0" fontId="15" fillId="0" borderId="36" xfId="6" applyFont="1" applyBorder="1" applyAlignment="1">
      <alignment horizontal="center" vertical="center" shrinkToFit="1"/>
    </xf>
    <xf numFmtId="0" fontId="7" fillId="0" borderId="36" xfId="5" applyFont="1" applyBorder="1" applyAlignment="1">
      <alignment horizontal="distributed" vertical="center" shrinkToFit="1"/>
    </xf>
    <xf numFmtId="177" fontId="7" fillId="0" borderId="11" xfId="5" applyNumberFormat="1" applyFont="1" applyBorder="1" applyAlignment="1">
      <alignment vertical="center"/>
    </xf>
    <xf numFmtId="0" fontId="7" fillId="0" borderId="10" xfId="5" applyFont="1" applyBorder="1" applyAlignment="1">
      <alignment horizontal="right" vertical="center" shrinkToFit="1"/>
    </xf>
    <xf numFmtId="177" fontId="7" fillId="0" borderId="36" xfId="5" applyNumberFormat="1" applyFont="1" applyBorder="1" applyAlignment="1">
      <alignment vertical="center"/>
    </xf>
    <xf numFmtId="0" fontId="7" fillId="0" borderId="37" xfId="5" applyFont="1" applyBorder="1" applyAlignment="1">
      <alignment horizontal="center" vertical="center" shrinkToFit="1"/>
    </xf>
    <xf numFmtId="0" fontId="7" fillId="0" borderId="37" xfId="5" applyFont="1" applyBorder="1" applyAlignment="1">
      <alignment horizontal="distributed" vertical="center" shrinkToFit="1"/>
    </xf>
    <xf numFmtId="177" fontId="7" fillId="0" borderId="8" xfId="5" applyNumberFormat="1" applyFont="1" applyBorder="1" applyAlignment="1">
      <alignment vertical="center"/>
    </xf>
    <xf numFmtId="0" fontId="16" fillId="0" borderId="36" xfId="5" applyFont="1" applyBorder="1" applyAlignment="1">
      <alignment horizontal="center" vertical="center" shrinkToFit="1"/>
    </xf>
    <xf numFmtId="0" fontId="7" fillId="0" borderId="6" xfId="5" applyFont="1" applyBorder="1" applyAlignment="1">
      <alignment horizontal="right" vertical="center" shrinkToFit="1"/>
    </xf>
    <xf numFmtId="177" fontId="7" fillId="0" borderId="37" xfId="5" applyNumberFormat="1" applyFont="1" applyBorder="1" applyAlignment="1">
      <alignment vertical="center"/>
    </xf>
    <xf numFmtId="0" fontId="16" fillId="0" borderId="36" xfId="6" applyFont="1" applyBorder="1" applyAlignment="1">
      <alignment horizontal="center" vertical="center" shrinkToFit="1"/>
    </xf>
    <xf numFmtId="0" fontId="15" fillId="0" borderId="37" xfId="6" applyFont="1" applyBorder="1" applyAlignment="1">
      <alignment horizontal="center" vertical="center" shrinkToFit="1"/>
    </xf>
    <xf numFmtId="0" fontId="7" fillId="0" borderId="36" xfId="5" applyFont="1" applyBorder="1" applyAlignment="1">
      <alignment horizontal="right" vertical="center" shrinkToFit="1"/>
    </xf>
    <xf numFmtId="0" fontId="16" fillId="0" borderId="35" xfId="5" applyFont="1" applyBorder="1" applyAlignment="1">
      <alignment horizontal="center" vertical="center" shrinkToFit="1"/>
    </xf>
    <xf numFmtId="0" fontId="7" fillId="0" borderId="36" xfId="6" applyFont="1" applyBorder="1" applyAlignment="1">
      <alignment horizontal="center" vertical="center" shrinkToFit="1"/>
    </xf>
    <xf numFmtId="177" fontId="7" fillId="0" borderId="11" xfId="5" applyNumberFormat="1" applyFont="1" applyBorder="1" applyAlignment="1">
      <alignment horizontal="right" vertical="center"/>
    </xf>
    <xf numFmtId="0" fontId="16" fillId="0" borderId="35" xfId="6" applyFont="1" applyBorder="1" applyAlignment="1">
      <alignment horizontal="center" vertical="center" shrinkToFit="1"/>
    </xf>
    <xf numFmtId="0" fontId="2" fillId="0" borderId="36" xfId="5" applyFont="1" applyBorder="1" applyAlignment="1">
      <alignment horizontal="distributed" vertical="center" shrinkToFit="1"/>
    </xf>
    <xf numFmtId="0" fontId="7" fillId="0" borderId="10" xfId="5" applyFont="1" applyBorder="1" applyAlignment="1">
      <alignment horizontal="distributed" vertical="center" shrinkToFit="1"/>
    </xf>
    <xf numFmtId="0" fontId="16" fillId="0" borderId="36" xfId="5" applyFont="1" applyBorder="1" applyAlignment="1">
      <alignment horizontal="distributed" vertical="center" shrinkToFit="1"/>
    </xf>
    <xf numFmtId="0" fontId="7" fillId="0" borderId="36" xfId="5" applyFont="1" applyBorder="1" applyAlignment="1">
      <alignment horizontal="center" vertical="center" shrinkToFit="1"/>
    </xf>
    <xf numFmtId="0" fontId="20" fillId="0" borderId="0" xfId="5" applyFont="1" applyAlignment="1">
      <alignment horizontal="center" vertical="center"/>
    </xf>
    <xf numFmtId="0" fontId="7" fillId="0" borderId="38" xfId="5" applyFont="1" applyBorder="1" applyAlignment="1">
      <alignment horizontal="center" vertical="center" shrinkToFit="1"/>
    </xf>
    <xf numFmtId="0" fontId="7" fillId="0" borderId="38" xfId="5" applyFont="1" applyBorder="1" applyAlignment="1">
      <alignment horizontal="distributed" vertical="center" shrinkToFit="1"/>
    </xf>
    <xf numFmtId="0" fontId="7" fillId="0" borderId="39" xfId="5" applyFont="1" applyBorder="1" applyAlignment="1">
      <alignment horizontal="right" vertical="center" shrinkToFit="1"/>
    </xf>
    <xf numFmtId="177" fontId="7" fillId="0" borderId="38" xfId="5" applyNumberFormat="1" applyFont="1" applyBorder="1" applyAlignment="1">
      <alignment vertical="center"/>
    </xf>
    <xf numFmtId="177" fontId="7" fillId="0" borderId="40" xfId="5" applyNumberFormat="1" applyFont="1" applyBorder="1" applyAlignment="1">
      <alignment vertical="center"/>
    </xf>
    <xf numFmtId="0" fontId="15" fillId="0" borderId="6" xfId="5" applyFont="1" applyBorder="1" applyAlignment="1">
      <alignment vertical="center" shrinkToFit="1"/>
    </xf>
    <xf numFmtId="0" fontId="11" fillId="0" borderId="8" xfId="5" applyFont="1" applyBorder="1" applyAlignment="1">
      <alignment horizontal="distributed" shrinkToFit="1"/>
    </xf>
    <xf numFmtId="0" fontId="11" fillId="0" borderId="7" xfId="5" applyFont="1" applyBorder="1" applyAlignment="1">
      <alignment horizontal="right" shrinkToFit="1"/>
    </xf>
    <xf numFmtId="177" fontId="11" fillId="0" borderId="37" xfId="5" applyNumberFormat="1" applyFont="1" applyBorder="1" applyAlignment="1">
      <alignment vertical="center"/>
    </xf>
    <xf numFmtId="177" fontId="11" fillId="0" borderId="8" xfId="5" applyNumberFormat="1" applyFont="1" applyBorder="1" applyAlignment="1">
      <alignment vertical="center"/>
    </xf>
    <xf numFmtId="0" fontId="7" fillId="0" borderId="41" xfId="5" applyFont="1" applyBorder="1" applyAlignment="1">
      <alignment vertical="center" shrinkToFit="1"/>
    </xf>
    <xf numFmtId="0" fontId="7" fillId="0" borderId="42" xfId="5" applyFont="1" applyBorder="1" applyAlignment="1">
      <alignment horizontal="distributed" vertical="center" shrinkToFit="1"/>
    </xf>
    <xf numFmtId="0" fontId="7" fillId="0" borderId="43" xfId="5" applyFont="1" applyBorder="1" applyAlignment="1">
      <alignment horizontal="right" vertical="center" shrinkToFit="1"/>
    </xf>
    <xf numFmtId="177" fontId="7" fillId="0" borderId="44" xfId="5" applyNumberFormat="1" applyFont="1" applyBorder="1" applyAlignment="1">
      <alignment vertical="center"/>
    </xf>
    <xf numFmtId="177" fontId="7" fillId="0" borderId="42" xfId="5" applyNumberFormat="1" applyFont="1" applyBorder="1" applyAlignment="1">
      <alignment vertical="center"/>
    </xf>
    <xf numFmtId="0" fontId="15" fillId="0" borderId="0" xfId="5" applyFont="1" applyAlignment="1">
      <alignment horizontal="center" vertical="center"/>
    </xf>
    <xf numFmtId="0" fontId="15" fillId="0" borderId="10" xfId="5" applyFont="1" applyBorder="1" applyAlignment="1">
      <alignment horizontal="center" vertical="center"/>
    </xf>
    <xf numFmtId="0" fontId="7" fillId="0" borderId="10" xfId="5" applyFont="1" applyBorder="1" applyAlignment="1">
      <alignment horizontal="center" vertical="center"/>
    </xf>
    <xf numFmtId="0" fontId="11" fillId="0" borderId="0" xfId="5" applyFont="1" applyAlignment="1">
      <alignment horizontal="center" vertical="center"/>
    </xf>
    <xf numFmtId="0" fontId="11" fillId="0" borderId="10" xfId="5" applyFont="1" applyBorder="1" applyAlignment="1">
      <alignment horizontal="center" vertical="center"/>
    </xf>
    <xf numFmtId="0" fontId="11" fillId="0" borderId="37" xfId="5" applyFont="1" applyBorder="1" applyAlignment="1">
      <alignment horizontal="distributed" shrinkToFit="1"/>
    </xf>
    <xf numFmtId="0" fontId="11" fillId="0" borderId="6" xfId="5" applyFont="1" applyBorder="1" applyAlignment="1">
      <alignment horizontal="right" shrinkToFit="1"/>
    </xf>
    <xf numFmtId="0" fontId="7" fillId="0" borderId="35" xfId="5" applyFont="1" applyBorder="1" applyAlignment="1">
      <alignment horizontal="right" vertical="center" shrinkToFit="1"/>
    </xf>
    <xf numFmtId="177" fontId="7" fillId="0" borderId="36" xfId="5" applyNumberFormat="1" applyFont="1" applyBorder="1" applyAlignment="1">
      <alignment horizontal="right" vertical="center"/>
    </xf>
    <xf numFmtId="0" fontId="20" fillId="0" borderId="10" xfId="5" applyFont="1" applyBorder="1" applyAlignment="1">
      <alignment horizontal="center" vertical="center"/>
    </xf>
    <xf numFmtId="0" fontId="7" fillId="0" borderId="45" xfId="5" applyFont="1" applyBorder="1" applyAlignment="1">
      <alignment horizontal="center" vertical="center" shrinkToFit="1"/>
    </xf>
    <xf numFmtId="0" fontId="7" fillId="0" borderId="46" xfId="5" applyFont="1" applyBorder="1" applyAlignment="1">
      <alignment horizontal="distributed" vertical="center" shrinkToFit="1"/>
    </xf>
    <xf numFmtId="0" fontId="7" fillId="0" borderId="47" xfId="5" applyFont="1" applyBorder="1" applyAlignment="1">
      <alignment horizontal="distributed" vertical="center" shrinkToFit="1"/>
    </xf>
    <xf numFmtId="0" fontId="7" fillId="0" borderId="48" xfId="5" applyFont="1" applyBorder="1" applyAlignment="1">
      <alignment horizontal="right" vertical="center" shrinkToFit="1"/>
    </xf>
    <xf numFmtId="177" fontId="7" fillId="0" borderId="49" xfId="5" applyNumberFormat="1" applyFont="1" applyBorder="1" applyAlignment="1">
      <alignment horizontal="right" vertical="center"/>
    </xf>
    <xf numFmtId="0" fontId="7" fillId="0" borderId="45" xfId="5" applyFont="1" applyBorder="1" applyAlignment="1">
      <alignment vertical="center" shrinkToFit="1"/>
    </xf>
    <xf numFmtId="0" fontId="7" fillId="0" borderId="49" xfId="5" applyFont="1" applyBorder="1" applyAlignment="1">
      <alignment horizontal="distributed" vertical="center" shrinkToFit="1"/>
    </xf>
    <xf numFmtId="0" fontId="7" fillId="0" borderId="0" xfId="5" applyFont="1" applyAlignment="1">
      <alignment horizontal="center" vertical="center" wrapText="1"/>
    </xf>
    <xf numFmtId="0" fontId="7" fillId="0" borderId="50" xfId="5" applyFont="1" applyBorder="1" applyAlignment="1">
      <alignment horizontal="distributed" vertical="center" shrinkToFit="1"/>
    </xf>
    <xf numFmtId="0" fontId="7" fillId="0" borderId="51" xfId="5" applyFont="1" applyBorder="1" applyAlignment="1">
      <alignment horizontal="distributed" vertical="center"/>
    </xf>
    <xf numFmtId="0" fontId="7" fillId="0" borderId="51" xfId="5" applyFont="1" applyBorder="1" applyAlignment="1">
      <alignment horizontal="right" vertical="center"/>
    </xf>
    <xf numFmtId="177" fontId="15" fillId="0" borderId="15" xfId="5" applyNumberFormat="1" applyFont="1" applyBorder="1" applyAlignment="1">
      <alignment horizontal="right" vertical="center"/>
    </xf>
    <xf numFmtId="0" fontId="15" fillId="0" borderId="45" xfId="5" applyFont="1" applyBorder="1" applyAlignment="1">
      <alignment vertical="center" shrinkToFit="1"/>
    </xf>
    <xf numFmtId="0" fontId="11" fillId="0" borderId="52" xfId="5" applyFont="1" applyBorder="1" applyAlignment="1">
      <alignment horizontal="distributed" shrinkToFit="1"/>
    </xf>
    <xf numFmtId="177" fontId="11" fillId="0" borderId="52" xfId="5" applyNumberFormat="1" applyFont="1" applyBorder="1" applyAlignment="1">
      <alignment vertical="center"/>
    </xf>
    <xf numFmtId="0" fontId="15" fillId="0" borderId="36" xfId="5" applyFont="1" applyBorder="1" applyAlignment="1">
      <alignment vertical="center" shrinkToFit="1"/>
    </xf>
    <xf numFmtId="0" fontId="15" fillId="0" borderId="10" xfId="5" applyFont="1" applyBorder="1" applyAlignment="1">
      <alignment vertical="center" shrinkToFit="1"/>
    </xf>
    <xf numFmtId="0" fontId="7" fillId="0" borderId="53" xfId="5" applyFont="1" applyBorder="1" applyAlignment="1">
      <alignment horizontal="distributed" shrinkToFit="1"/>
    </xf>
    <xf numFmtId="177" fontId="7" fillId="0" borderId="54" xfId="5" applyNumberFormat="1" applyFont="1" applyBorder="1" applyAlignment="1">
      <alignment vertical="center"/>
    </xf>
    <xf numFmtId="0" fontId="7" fillId="0" borderId="37" xfId="5" applyFont="1" applyBorder="1" applyAlignment="1">
      <alignment horizontal="center" vertical="center"/>
    </xf>
    <xf numFmtId="0" fontId="2" fillId="0" borderId="34" xfId="5" applyFont="1" applyBorder="1" applyAlignment="1">
      <alignment horizontal="distributed" vertical="distributed" shrinkToFit="1"/>
    </xf>
    <xf numFmtId="0" fontId="7" fillId="0" borderId="9" xfId="5" applyFont="1" applyBorder="1" applyAlignment="1">
      <alignment horizontal="right" vertical="distributed" shrinkToFit="1"/>
    </xf>
    <xf numFmtId="0" fontId="21" fillId="0" borderId="10" xfId="5" applyFont="1" applyBorder="1" applyAlignment="1">
      <alignment horizontal="left" vertical="center"/>
    </xf>
    <xf numFmtId="0" fontId="2" fillId="0" borderId="55" xfId="5" applyFont="1" applyBorder="1" applyAlignment="1">
      <alignment horizontal="distributed" vertical="distributed" shrinkToFit="1"/>
    </xf>
    <xf numFmtId="177" fontId="7" fillId="0" borderId="56" xfId="5" applyNumberFormat="1" applyFont="1" applyBorder="1" applyAlignment="1">
      <alignment vertical="center"/>
    </xf>
    <xf numFmtId="0" fontId="7" fillId="0" borderId="40" xfId="5" applyFont="1" applyBorder="1" applyAlignment="1">
      <alignment horizontal="distributed" vertical="center" shrinkToFit="1"/>
    </xf>
    <xf numFmtId="0" fontId="11" fillId="0" borderId="6" xfId="5" applyFont="1" applyBorder="1" applyAlignment="1">
      <alignment horizontal="center" vertical="center" shrinkToFit="1"/>
    </xf>
    <xf numFmtId="0" fontId="15" fillId="0" borderId="9" xfId="5" applyFont="1" applyBorder="1" applyAlignment="1">
      <alignment horizontal="center" vertical="center" shrinkToFit="1"/>
    </xf>
    <xf numFmtId="0" fontId="11" fillId="0" borderId="5" xfId="5" applyFont="1" applyBorder="1" applyAlignment="1">
      <alignment horizontal="distributed" shrinkToFit="1"/>
    </xf>
    <xf numFmtId="0" fontId="11" fillId="0" borderId="4" xfId="5" applyFont="1" applyBorder="1" applyAlignment="1">
      <alignment horizontal="right" shrinkToFit="1"/>
    </xf>
    <xf numFmtId="177" fontId="11" fillId="0" borderId="34" xfId="5" applyNumberFormat="1" applyFont="1" applyBorder="1" applyAlignment="1">
      <alignment vertical="center"/>
    </xf>
    <xf numFmtId="177" fontId="11" fillId="0" borderId="5" xfId="5" applyNumberFormat="1" applyFont="1" applyBorder="1" applyAlignment="1">
      <alignment vertical="center"/>
    </xf>
    <xf numFmtId="0" fontId="2" fillId="0" borderId="35" xfId="5" applyFont="1" applyBorder="1" applyAlignment="1">
      <alignment horizontal="distributed" vertical="center" shrinkToFit="1"/>
    </xf>
    <xf numFmtId="0" fontId="7" fillId="0" borderId="1" xfId="5" applyFont="1" applyBorder="1" applyAlignment="1">
      <alignment horizontal="center" vertical="center" shrinkToFit="1"/>
    </xf>
    <xf numFmtId="177" fontId="7" fillId="0" borderId="3" xfId="5" applyNumberFormat="1" applyFont="1" applyBorder="1" applyAlignment="1">
      <alignment horizontal="right" vertical="center"/>
    </xf>
    <xf numFmtId="0" fontId="7" fillId="0" borderId="10" xfId="5" applyFont="1" applyBorder="1" applyAlignment="1">
      <alignment vertical="center" shrinkToFit="1"/>
    </xf>
    <xf numFmtId="177" fontId="7" fillId="0" borderId="47" xfId="5" applyNumberFormat="1" applyFont="1" applyBorder="1" applyAlignment="1">
      <alignment horizontal="right" vertical="center"/>
    </xf>
    <xf numFmtId="0" fontId="2" fillId="0" borderId="37" xfId="5" applyFont="1" applyBorder="1" applyAlignment="1">
      <alignment horizontal="distributed" vertical="center" shrinkToFit="1"/>
    </xf>
    <xf numFmtId="0" fontId="7" fillId="0" borderId="37" xfId="5" applyFont="1" applyBorder="1" applyAlignment="1">
      <alignment horizontal="right" vertical="center" shrinkToFit="1"/>
    </xf>
    <xf numFmtId="0" fontId="7" fillId="0" borderId="6" xfId="5" applyFont="1" applyBorder="1" applyAlignment="1">
      <alignment vertical="center" shrinkToFit="1"/>
    </xf>
    <xf numFmtId="177" fontId="7" fillId="0" borderId="6" xfId="5" applyNumberFormat="1" applyFont="1" applyBorder="1" applyAlignment="1">
      <alignment horizontal="right" vertical="center"/>
    </xf>
    <xf numFmtId="0" fontId="15" fillId="0" borderId="9" xfId="7" applyFont="1" applyBorder="1" applyAlignment="1">
      <alignment horizontal="center" vertical="center" shrinkToFit="1"/>
    </xf>
    <xf numFmtId="0" fontId="7" fillId="0" borderId="0" xfId="5" applyFont="1" applyAlignment="1">
      <alignment horizontal="left" vertical="center"/>
    </xf>
    <xf numFmtId="0" fontId="7" fillId="0" borderId="10" xfId="5" applyFont="1" applyBorder="1" applyAlignment="1">
      <alignment horizontal="left" vertical="center"/>
    </xf>
    <xf numFmtId="0" fontId="16" fillId="0" borderId="0" xfId="5" applyFont="1" applyAlignment="1">
      <alignment horizontal="center" vertical="center"/>
    </xf>
    <xf numFmtId="0" fontId="7" fillId="0" borderId="0" xfId="5" applyFont="1" applyAlignment="1">
      <alignment horizontal="left" vertical="center"/>
    </xf>
    <xf numFmtId="0" fontId="11" fillId="0" borderId="0" xfId="5" applyFont="1"/>
    <xf numFmtId="0" fontId="7" fillId="0" borderId="0" xfId="5" applyFont="1" applyAlignment="1">
      <alignment horizontal="left" vertical="center" shrinkToFit="1"/>
    </xf>
    <xf numFmtId="0" fontId="5" fillId="0" borderId="0" xfId="5" applyFont="1" applyAlignment="1">
      <alignment horizontal="center" vertical="center"/>
    </xf>
    <xf numFmtId="0" fontId="16" fillId="0" borderId="0" xfId="5" applyFont="1" applyAlignment="1">
      <alignment horizontal="center" vertical="center" shrinkToFit="1"/>
    </xf>
    <xf numFmtId="0" fontId="5" fillId="0" borderId="0" xfId="5" applyFont="1" applyAlignment="1">
      <alignment horizontal="center" vertical="center" shrinkToFit="1"/>
    </xf>
    <xf numFmtId="0" fontId="22" fillId="0" borderId="0" xfId="8" applyFont="1" applyAlignment="1">
      <alignment horizontal="left" vertical="center"/>
    </xf>
    <xf numFmtId="0" fontId="22" fillId="0" borderId="0" xfId="8" applyFont="1" applyAlignment="1">
      <alignment horizontal="distributed" vertical="center" shrinkToFit="1"/>
    </xf>
    <xf numFmtId="0" fontId="23" fillId="0" borderId="0" xfId="8" applyFont="1" applyAlignment="1">
      <alignment horizontal="distributed" vertical="center" shrinkToFit="1"/>
    </xf>
    <xf numFmtId="0" fontId="22" fillId="0" borderId="0" xfId="8" applyFont="1" applyAlignment="1">
      <alignment horizontal="right" vertical="center"/>
    </xf>
    <xf numFmtId="0" fontId="22" fillId="0" borderId="0" xfId="8" applyFont="1">
      <alignment vertical="center"/>
    </xf>
    <xf numFmtId="0" fontId="24" fillId="0" borderId="0" xfId="8" applyFont="1" applyAlignment="1">
      <alignment horizontal="distributed" vertical="center" shrinkToFit="1"/>
    </xf>
    <xf numFmtId="0" fontId="25" fillId="0" borderId="0" xfId="8" applyFont="1" applyAlignment="1">
      <alignment horizontal="distributed" vertical="center" shrinkToFit="1"/>
    </xf>
    <xf numFmtId="0" fontId="26" fillId="0" borderId="0" xfId="8" applyFont="1" applyAlignment="1">
      <alignment vertical="center" shrinkToFit="1"/>
    </xf>
    <xf numFmtId="0" fontId="27" fillId="0" borderId="0" xfId="8" applyFont="1" applyAlignment="1">
      <alignment horizontal="distributed" vertical="center" shrinkToFit="1"/>
    </xf>
    <xf numFmtId="0" fontId="26" fillId="0" borderId="0" xfId="8" applyFont="1" applyAlignment="1">
      <alignment horizontal="centerContinuous" vertical="center" shrinkToFit="1"/>
    </xf>
    <xf numFmtId="0" fontId="26" fillId="0" borderId="0" xfId="8" applyFont="1" applyAlignment="1">
      <alignment horizontal="distributed" vertical="center" shrinkToFit="1"/>
    </xf>
    <xf numFmtId="0" fontId="26" fillId="0" borderId="0" xfId="8" applyFont="1" applyAlignment="1">
      <alignment horizontal="right" vertical="center"/>
    </xf>
    <xf numFmtId="0" fontId="26" fillId="0" borderId="0" xfId="8" applyFont="1" applyAlignment="1">
      <alignment horizontal="left" vertical="center"/>
    </xf>
    <xf numFmtId="0" fontId="24" fillId="0" borderId="0" xfId="8" applyFont="1" applyAlignment="1">
      <alignment horizontal="right"/>
    </xf>
    <xf numFmtId="0" fontId="24" fillId="0" borderId="0" xfId="8" applyFont="1" applyAlignment="1">
      <alignment horizontal="right"/>
    </xf>
    <xf numFmtId="0" fontId="26" fillId="0" borderId="0" xfId="8" applyFont="1" applyAlignment="1">
      <alignment horizontal="right" vertical="center" shrinkToFit="1"/>
    </xf>
    <xf numFmtId="0" fontId="27" fillId="0" borderId="0" xfId="8" applyFont="1" applyAlignment="1">
      <alignment vertical="distributed" textRotation="255" shrinkToFit="1"/>
    </xf>
    <xf numFmtId="0" fontId="22" fillId="0" borderId="0" xfId="8" applyFont="1" applyAlignment="1">
      <alignment horizontal="center" vertical="top" textRotation="255"/>
    </xf>
    <xf numFmtId="0" fontId="28" fillId="0" borderId="1" xfId="8" applyFont="1" applyBorder="1" applyAlignment="1">
      <alignment horizontal="center" vertical="distributed" textRotation="255"/>
    </xf>
    <xf numFmtId="0" fontId="28" fillId="0" borderId="3" xfId="8" applyFont="1" applyBorder="1" applyAlignment="1">
      <alignment horizontal="center" vertical="distributed" textRotation="255"/>
    </xf>
    <xf numFmtId="0" fontId="22" fillId="0" borderId="0" xfId="8" applyFont="1" applyAlignment="1">
      <alignment horizontal="center" vertical="distributed" textRotation="255"/>
    </xf>
    <xf numFmtId="0" fontId="22" fillId="0" borderId="1" xfId="8" applyFont="1" applyBorder="1" applyAlignment="1">
      <alignment horizontal="center" vertical="distributed" textRotation="255"/>
    </xf>
    <xf numFmtId="0" fontId="22" fillId="0" borderId="3" xfId="8" applyFont="1" applyBorder="1" applyAlignment="1">
      <alignment horizontal="center" vertical="distributed" textRotation="255"/>
    </xf>
    <xf numFmtId="0" fontId="23" fillId="0" borderId="0" xfId="8" applyFont="1" applyAlignment="1">
      <alignment horizontal="center" vertical="distributed" textRotation="255" shrinkToFit="1"/>
    </xf>
    <xf numFmtId="0" fontId="22" fillId="0" borderId="1" xfId="8" applyFont="1" applyBorder="1" applyAlignment="1">
      <alignment horizontal="center" vertical="distributed" textRotation="255" shrinkToFit="1"/>
    </xf>
    <xf numFmtId="0" fontId="22" fillId="0" borderId="3" xfId="8" applyFont="1" applyBorder="1" applyAlignment="1">
      <alignment horizontal="center" vertical="distributed" textRotation="255" shrinkToFit="1"/>
    </xf>
    <xf numFmtId="0" fontId="28" fillId="0" borderId="10" xfId="8" applyFont="1" applyBorder="1" applyAlignment="1">
      <alignment horizontal="center" vertical="distributed" textRotation="255"/>
    </xf>
    <xf numFmtId="0" fontId="28" fillId="0" borderId="11" xfId="8" applyFont="1" applyBorder="1" applyAlignment="1">
      <alignment horizontal="center" vertical="distributed" textRotation="255"/>
    </xf>
    <xf numFmtId="0" fontId="22" fillId="0" borderId="10" xfId="8" applyFont="1" applyBorder="1" applyAlignment="1">
      <alignment horizontal="center" vertical="distributed" textRotation="255"/>
    </xf>
    <xf numFmtId="0" fontId="22" fillId="0" borderId="11" xfId="8" applyFont="1" applyBorder="1" applyAlignment="1">
      <alignment horizontal="center" vertical="distributed" textRotation="255"/>
    </xf>
    <xf numFmtId="0" fontId="22" fillId="0" borderId="10" xfId="8" applyFont="1" applyBorder="1" applyAlignment="1">
      <alignment horizontal="center" vertical="distributed" textRotation="255" shrinkToFit="1"/>
    </xf>
    <xf numFmtId="0" fontId="22" fillId="0" borderId="11" xfId="8" applyFont="1" applyBorder="1" applyAlignment="1">
      <alignment horizontal="center" vertical="distributed" textRotation="255" shrinkToFit="1"/>
    </xf>
    <xf numFmtId="0" fontId="22" fillId="0" borderId="6" xfId="8" applyFont="1" applyBorder="1" applyAlignment="1">
      <alignment horizontal="center" vertical="distributed" textRotation="255" shrinkToFit="1"/>
    </xf>
    <xf numFmtId="0" fontId="22" fillId="0" borderId="8" xfId="8" applyFont="1" applyBorder="1" applyAlignment="1">
      <alignment horizontal="center" vertical="distributed" textRotation="255" shrinkToFit="1"/>
    </xf>
    <xf numFmtId="0" fontId="22" fillId="0" borderId="0" xfId="8" applyFont="1" applyAlignment="1">
      <alignment horizontal="right" vertical="top" textRotation="255"/>
    </xf>
    <xf numFmtId="0" fontId="22" fillId="0" borderId="57" xfId="8" applyFont="1" applyBorder="1" applyAlignment="1">
      <alignment horizontal="center" vertical="top" textRotation="255"/>
    </xf>
    <xf numFmtId="0" fontId="22" fillId="0" borderId="58" xfId="8" applyFont="1" applyBorder="1" applyAlignment="1">
      <alignment horizontal="center" vertical="top" textRotation="255"/>
    </xf>
    <xf numFmtId="0" fontId="22" fillId="0" borderId="6" xfId="8" applyFont="1" applyBorder="1" applyAlignment="1">
      <alignment horizontal="center" vertical="distributed" textRotation="255"/>
    </xf>
    <xf numFmtId="0" fontId="22" fillId="0" borderId="8" xfId="8" applyFont="1" applyBorder="1" applyAlignment="1">
      <alignment horizontal="center" vertical="distributed" textRotation="255"/>
    </xf>
    <xf numFmtId="0" fontId="22" fillId="0" borderId="7" xfId="8" applyFont="1" applyBorder="1" applyAlignment="1">
      <alignment horizontal="center" vertical="top" textRotation="255"/>
    </xf>
    <xf numFmtId="0" fontId="22" fillId="0" borderId="59" xfId="8" applyFont="1" applyBorder="1" applyAlignment="1">
      <alignment horizontal="center" vertical="top" textRotation="255"/>
    </xf>
    <xf numFmtId="0" fontId="22" fillId="0" borderId="60" xfId="8" applyFont="1" applyBorder="1" applyAlignment="1">
      <alignment horizontal="center" vertical="top" textRotation="255"/>
    </xf>
    <xf numFmtId="0" fontId="22" fillId="0" borderId="61" xfId="8" applyFont="1" applyBorder="1" applyAlignment="1">
      <alignment horizontal="center" vertical="top" textRotation="255"/>
    </xf>
    <xf numFmtId="0" fontId="22" fillId="0" borderId="62" xfId="8" applyFont="1" applyBorder="1" applyAlignment="1">
      <alignment horizontal="center" vertical="top" textRotation="255"/>
    </xf>
    <xf numFmtId="0" fontId="22" fillId="0" borderId="63" xfId="8" applyFont="1" applyBorder="1" applyAlignment="1">
      <alignment horizontal="center" vertical="top" textRotation="255"/>
    </xf>
    <xf numFmtId="0" fontId="22" fillId="0" borderId="5" xfId="8" applyFont="1" applyBorder="1" applyAlignment="1">
      <alignment horizontal="center" vertical="top" textRotation="255"/>
    </xf>
    <xf numFmtId="0" fontId="22" fillId="0" borderId="9" xfId="8" applyFont="1" applyBorder="1" applyAlignment="1">
      <alignment horizontal="center" vertical="top" textRotation="255"/>
    </xf>
    <xf numFmtId="0" fontId="22" fillId="0" borderId="0" xfId="8" applyFont="1" applyAlignment="1">
      <alignment vertical="distributed" textRotation="255"/>
    </xf>
    <xf numFmtId="0" fontId="22" fillId="0" borderId="10" xfId="8" applyFont="1" applyBorder="1" applyAlignment="1">
      <alignment vertical="distributed" textRotation="255"/>
    </xf>
    <xf numFmtId="0" fontId="22" fillId="0" borderId="10" xfId="8" applyFont="1" applyBorder="1" applyAlignment="1">
      <alignment horizontal="center" vertical="top" textRotation="255"/>
    </xf>
    <xf numFmtId="0" fontId="22" fillId="0" borderId="64" xfId="8" applyFont="1" applyBorder="1" applyAlignment="1">
      <alignment horizontal="center" vertical="top" textRotation="255"/>
    </xf>
    <xf numFmtId="0" fontId="22" fillId="0" borderId="2" xfId="8" applyFont="1" applyBorder="1" applyAlignment="1">
      <alignment horizontal="center" vertical="top" textRotation="255"/>
    </xf>
    <xf numFmtId="0" fontId="22" fillId="0" borderId="0" xfId="8" applyFont="1" applyAlignment="1">
      <alignment vertical="top" textRotation="255"/>
    </xf>
    <xf numFmtId="0" fontId="22" fillId="0" borderId="10" xfId="8" applyFont="1" applyBorder="1" applyAlignment="1">
      <alignment vertical="top" textRotation="255"/>
    </xf>
    <xf numFmtId="0" fontId="22" fillId="0" borderId="1" xfId="8" applyFont="1" applyBorder="1" applyAlignment="1">
      <alignment horizontal="center" vertical="top" textRotation="255" shrinkToFit="1"/>
    </xf>
    <xf numFmtId="0" fontId="22" fillId="0" borderId="3" xfId="8" applyFont="1" applyBorder="1" applyAlignment="1">
      <alignment horizontal="center" vertical="top" textRotation="255" shrinkToFit="1"/>
    </xf>
    <xf numFmtId="0" fontId="22" fillId="0" borderId="10" xfId="8" applyFont="1" applyBorder="1" applyAlignment="1">
      <alignment horizontal="center" vertical="top" textRotation="255" shrinkToFit="1"/>
    </xf>
    <xf numFmtId="0" fontId="22" fillId="0" borderId="11" xfId="8" applyFont="1" applyBorder="1" applyAlignment="1">
      <alignment horizontal="center" vertical="top" textRotation="255" shrinkToFit="1"/>
    </xf>
    <xf numFmtId="0" fontId="22" fillId="0" borderId="6" xfId="8" applyFont="1" applyBorder="1" applyAlignment="1">
      <alignment horizontal="center" vertical="top" textRotation="255" shrinkToFit="1"/>
    </xf>
    <xf numFmtId="0" fontId="22" fillId="0" borderId="8" xfId="8" applyFont="1" applyBorder="1" applyAlignment="1">
      <alignment horizontal="center" vertical="top" textRotation="255" shrinkToFit="1"/>
    </xf>
    <xf numFmtId="0" fontId="28" fillId="0" borderId="6" xfId="8" applyFont="1" applyBorder="1" applyAlignment="1">
      <alignment horizontal="center" vertical="distributed" textRotation="255"/>
    </xf>
    <xf numFmtId="0" fontId="28" fillId="0" borderId="8" xfId="8" applyFont="1" applyBorder="1" applyAlignment="1">
      <alignment horizontal="center" vertical="distributed" textRotation="255"/>
    </xf>
    <xf numFmtId="0" fontId="22" fillId="0" borderId="1" xfId="8" applyFont="1" applyBorder="1" applyAlignment="1">
      <alignment horizontal="center" vertical="top" textRotation="255"/>
    </xf>
    <xf numFmtId="0" fontId="22" fillId="0" borderId="65" xfId="8" applyFont="1" applyBorder="1" applyAlignment="1">
      <alignment horizontal="center" vertical="top" textRotation="255"/>
    </xf>
    <xf numFmtId="0" fontId="22" fillId="0" borderId="3" xfId="8" applyFont="1" applyBorder="1" applyAlignment="1">
      <alignment vertical="distributed" textRotation="255"/>
    </xf>
    <xf numFmtId="0" fontId="22" fillId="0" borderId="2" xfId="8" applyFont="1" applyBorder="1" applyAlignment="1">
      <alignment vertical="distributed" textRotation="255"/>
    </xf>
    <xf numFmtId="0" fontId="22" fillId="0" borderId="1" xfId="8" applyFont="1" applyBorder="1" applyAlignment="1">
      <alignment horizontal="center" vertical="distributed" textRotation="255"/>
    </xf>
    <xf numFmtId="0" fontId="22" fillId="0" borderId="3" xfId="8" applyFont="1" applyBorder="1" applyAlignment="1">
      <alignment horizontal="center" vertical="distributed" textRotation="255"/>
    </xf>
    <xf numFmtId="0" fontId="22" fillId="0" borderId="66" xfId="8" applyFont="1" applyBorder="1" applyAlignment="1">
      <alignment horizontal="center" vertical="top" textRotation="255"/>
    </xf>
    <xf numFmtId="0" fontId="22" fillId="0" borderId="11" xfId="8" applyFont="1" applyBorder="1" applyAlignment="1">
      <alignment horizontal="center" vertical="distributed" textRotation="255"/>
    </xf>
    <xf numFmtId="0" fontId="22" fillId="0" borderId="10" xfId="8" applyFont="1" applyBorder="1" applyAlignment="1">
      <alignment horizontal="center" vertical="distributed" textRotation="255"/>
    </xf>
    <xf numFmtId="0" fontId="22" fillId="0" borderId="6" xfId="8" applyFont="1" applyBorder="1" applyAlignment="1">
      <alignment horizontal="center" vertical="top" textRotation="255"/>
    </xf>
    <xf numFmtId="0" fontId="22" fillId="0" borderId="11" xfId="8" applyFont="1" applyBorder="1" applyAlignment="1">
      <alignment vertical="top" textRotation="255"/>
    </xf>
    <xf numFmtId="0" fontId="22" fillId="0" borderId="67" xfId="8" applyFont="1" applyBorder="1" applyAlignment="1">
      <alignment horizontal="center" vertical="top" textRotation="255"/>
    </xf>
    <xf numFmtId="0" fontId="22" fillId="0" borderId="3" xfId="8" applyFont="1" applyBorder="1" applyAlignment="1">
      <alignment horizontal="center" vertical="top" textRotation="255"/>
    </xf>
    <xf numFmtId="0" fontId="22" fillId="0" borderId="0" xfId="8" applyFont="1" applyAlignment="1">
      <alignment horizontal="center" vertical="top" textRotation="255" shrinkToFit="1"/>
    </xf>
    <xf numFmtId="0" fontId="22" fillId="0" borderId="11" xfId="8" applyFont="1" applyBorder="1" applyAlignment="1">
      <alignment horizontal="center" vertical="top" textRotation="255"/>
    </xf>
    <xf numFmtId="0" fontId="22" fillId="0" borderId="68" xfId="8" applyFont="1" applyBorder="1" applyAlignment="1">
      <alignment horizontal="center" vertical="top" textRotation="255"/>
    </xf>
    <xf numFmtId="0" fontId="22" fillId="0" borderId="69" xfId="8" applyFont="1" applyBorder="1" applyAlignment="1">
      <alignment horizontal="center" vertical="top" textRotation="255"/>
    </xf>
    <xf numFmtId="0" fontId="22" fillId="0" borderId="70" xfId="8" applyFont="1" applyBorder="1" applyAlignment="1">
      <alignment horizontal="center" vertical="distributed" textRotation="255"/>
    </xf>
    <xf numFmtId="0" fontId="22" fillId="0" borderId="70" xfId="8" applyFont="1" applyBorder="1" applyAlignment="1">
      <alignment horizontal="center" vertical="top" textRotation="255"/>
    </xf>
    <xf numFmtId="0" fontId="22" fillId="0" borderId="56" xfId="8" applyFont="1" applyBorder="1" applyAlignment="1">
      <alignment horizontal="center" vertical="distributed" textRotation="255"/>
    </xf>
    <xf numFmtId="0" fontId="22" fillId="0" borderId="64" xfId="8" applyFont="1" applyBorder="1" applyAlignment="1">
      <alignment horizontal="center" vertical="distributed" textRotation="255"/>
    </xf>
    <xf numFmtId="0" fontId="22" fillId="0" borderId="66" xfId="8" applyFont="1" applyBorder="1" applyAlignment="1">
      <alignment horizontal="center" vertical="distributed" textRotation="255"/>
    </xf>
    <xf numFmtId="0" fontId="22" fillId="0" borderId="57" xfId="8" applyFont="1" applyBorder="1" applyAlignment="1">
      <alignment horizontal="center" vertical="distributed" textRotation="255"/>
    </xf>
    <xf numFmtId="0" fontId="22" fillId="0" borderId="46" xfId="8" applyFont="1" applyBorder="1" applyAlignment="1">
      <alignment horizontal="center" vertical="distributed" textRotation="255"/>
    </xf>
    <xf numFmtId="0" fontId="22" fillId="0" borderId="71" xfId="8" applyFont="1" applyBorder="1" applyAlignment="1">
      <alignment horizontal="center" vertical="distributed" textRotation="255"/>
    </xf>
    <xf numFmtId="0" fontId="22" fillId="0" borderId="72" xfId="8" applyFont="1" applyBorder="1" applyAlignment="1">
      <alignment horizontal="center" vertical="distributed" textRotation="255"/>
    </xf>
    <xf numFmtId="0" fontId="22" fillId="0" borderId="73" xfId="8" applyFont="1" applyBorder="1" applyAlignment="1">
      <alignment horizontal="center" vertical="distributed" textRotation="255"/>
    </xf>
    <xf numFmtId="0" fontId="22" fillId="0" borderId="74" xfId="8" applyFont="1" applyBorder="1" applyAlignment="1">
      <alignment horizontal="center" vertical="distributed" textRotation="255"/>
    </xf>
    <xf numFmtId="0" fontId="22" fillId="0" borderId="75" xfId="8" applyFont="1" applyBorder="1" applyAlignment="1">
      <alignment horizontal="center" vertical="distributed" textRotation="255"/>
    </xf>
    <xf numFmtId="0" fontId="22" fillId="0" borderId="76" xfId="8" applyFont="1" applyBorder="1" applyAlignment="1">
      <alignment horizontal="center" vertical="distributed" textRotation="255"/>
    </xf>
    <xf numFmtId="0" fontId="22" fillId="0" borderId="68" xfId="8" applyFont="1" applyBorder="1" applyAlignment="1">
      <alignment horizontal="center" vertical="distributed" textRotation="255"/>
    </xf>
    <xf numFmtId="0" fontId="22" fillId="0" borderId="69" xfId="8" applyFont="1" applyBorder="1" applyAlignment="1">
      <alignment horizontal="center" vertical="distributed" textRotation="255"/>
    </xf>
    <xf numFmtId="0" fontId="22" fillId="0" borderId="2" xfId="8" applyFont="1" applyBorder="1" applyAlignment="1">
      <alignment horizontal="center" vertical="distributed" textRotation="255"/>
    </xf>
    <xf numFmtId="0" fontId="22" fillId="0" borderId="46" xfId="8" applyFont="1" applyBorder="1" applyAlignment="1">
      <alignment horizontal="center" vertical="top" textRotation="255"/>
    </xf>
    <xf numFmtId="0" fontId="22" fillId="0" borderId="77" xfId="8" applyFont="1" applyBorder="1" applyAlignment="1">
      <alignment horizontal="center" vertical="top" textRotation="255"/>
    </xf>
    <xf numFmtId="0" fontId="22" fillId="0" borderId="78" xfId="8" applyFont="1" applyBorder="1" applyAlignment="1">
      <alignment horizontal="center" vertical="top" textRotation="255"/>
    </xf>
    <xf numFmtId="0" fontId="22" fillId="0" borderId="79" xfId="8" applyFont="1" applyBorder="1" applyAlignment="1">
      <alignment horizontal="center" vertical="top" textRotation="255"/>
    </xf>
    <xf numFmtId="0" fontId="22" fillId="0" borderId="8" xfId="8" applyFont="1" applyBorder="1" applyAlignment="1">
      <alignment horizontal="center" vertical="top" textRotation="255"/>
    </xf>
    <xf numFmtId="0" fontId="22" fillId="0" borderId="80" xfId="8" applyFont="1" applyBorder="1" applyAlignment="1">
      <alignment horizontal="center" vertical="top" textRotation="255"/>
    </xf>
    <xf numFmtId="0" fontId="22" fillId="0" borderId="81" xfId="8" applyFont="1" applyBorder="1" applyAlignment="1">
      <alignment horizontal="center" vertical="top" textRotation="255"/>
    </xf>
    <xf numFmtId="0" fontId="22" fillId="0" borderId="82" xfId="8" applyFont="1" applyBorder="1" applyAlignment="1">
      <alignment horizontal="center" vertical="top" textRotation="255"/>
    </xf>
    <xf numFmtId="0" fontId="22" fillId="0" borderId="83" xfId="8" applyFont="1" applyBorder="1" applyAlignment="1">
      <alignment horizontal="center" vertical="top" textRotation="255"/>
    </xf>
    <xf numFmtId="0" fontId="22" fillId="0" borderId="84" xfId="8" applyFont="1" applyBorder="1" applyAlignment="1">
      <alignment horizontal="center" vertical="top" textRotation="255"/>
    </xf>
    <xf numFmtId="0" fontId="22" fillId="0" borderId="0" xfId="8" applyFont="1" applyAlignment="1">
      <alignment horizontal="distributed" vertical="distributed" textRotation="255"/>
    </xf>
    <xf numFmtId="0" fontId="22" fillId="0" borderId="0" xfId="8" applyFont="1" applyAlignment="1">
      <alignment horizontal="center" vertical="top" textRotation="255" wrapText="1"/>
    </xf>
    <xf numFmtId="0" fontId="22" fillId="0" borderId="0" xfId="8" applyFont="1" applyAlignment="1">
      <alignment horizontal="center" vertical="distributed" textRotation="255" wrapText="1"/>
    </xf>
    <xf numFmtId="0" fontId="22" fillId="0" borderId="1" xfId="8" applyFont="1" applyBorder="1" applyAlignment="1">
      <alignment horizontal="center" vertical="distributed" textRotation="255" wrapText="1"/>
    </xf>
    <xf numFmtId="0" fontId="22" fillId="0" borderId="3" xfId="8" applyFont="1" applyBorder="1" applyAlignment="1">
      <alignment horizontal="center" vertical="distributed" textRotation="255" wrapText="1"/>
    </xf>
    <xf numFmtId="0" fontId="22" fillId="0" borderId="46" xfId="8" applyFont="1" applyBorder="1" applyAlignment="1">
      <alignment horizontal="center" vertical="top" textRotation="255" wrapText="1"/>
    </xf>
    <xf numFmtId="0" fontId="22" fillId="0" borderId="0" xfId="8" applyFont="1" applyAlignment="1">
      <alignment vertical="distributed" textRotation="255" wrapText="1"/>
    </xf>
    <xf numFmtId="0" fontId="22" fillId="0" borderId="77" xfId="8" applyFont="1" applyBorder="1" applyAlignment="1">
      <alignment horizontal="center" vertical="distributed" textRotation="255" wrapText="1"/>
    </xf>
    <xf numFmtId="0" fontId="22" fillId="0" borderId="64" xfId="8" applyFont="1" applyBorder="1" applyAlignment="1">
      <alignment horizontal="center" vertical="distributed" textRotation="255" wrapText="1"/>
    </xf>
    <xf numFmtId="0" fontId="22" fillId="0" borderId="66" xfId="8" applyFont="1" applyBorder="1" applyAlignment="1">
      <alignment horizontal="center" vertical="distributed" textRotation="255" wrapText="1"/>
    </xf>
    <xf numFmtId="0" fontId="22" fillId="0" borderId="64" xfId="8" applyFont="1" applyBorder="1" applyAlignment="1">
      <alignment vertical="distributed" textRotation="255" wrapText="1"/>
    </xf>
    <xf numFmtId="0" fontId="22" fillId="0" borderId="11" xfId="8" applyFont="1" applyBorder="1" applyAlignment="1">
      <alignment vertical="top" textRotation="255" wrapText="1"/>
    </xf>
    <xf numFmtId="0" fontId="22" fillId="0" borderId="0" xfId="8" applyFont="1" applyAlignment="1">
      <alignment vertical="top" textRotation="255" wrapText="1"/>
    </xf>
    <xf numFmtId="0" fontId="22" fillId="0" borderId="11" xfId="8" applyFont="1" applyBorder="1" applyAlignment="1">
      <alignment horizontal="center" vertical="top" textRotation="255" wrapText="1"/>
    </xf>
    <xf numFmtId="0" fontId="22" fillId="0" borderId="11" xfId="8" applyFont="1" applyBorder="1" applyAlignment="1">
      <alignment vertical="distributed" textRotation="255" wrapText="1"/>
    </xf>
    <xf numFmtId="0" fontId="22" fillId="0" borderId="10" xfId="8" applyFont="1" applyBorder="1" applyAlignment="1">
      <alignment vertical="distributed" textRotation="255" wrapText="1"/>
    </xf>
    <xf numFmtId="0" fontId="22" fillId="0" borderId="10" xfId="8" applyFont="1" applyBorder="1" applyAlignment="1">
      <alignment horizontal="center" vertical="distributed" textRotation="255" wrapText="1"/>
    </xf>
    <xf numFmtId="0" fontId="22" fillId="0" borderId="11" xfId="8" applyFont="1" applyBorder="1" applyAlignment="1">
      <alignment horizontal="center" vertical="distributed" textRotation="255" wrapText="1"/>
    </xf>
    <xf numFmtId="0" fontId="22" fillId="0" borderId="0" xfId="8" applyFont="1" applyAlignment="1">
      <alignment horizontal="center" vertical="top" textRotation="255" wrapText="1"/>
    </xf>
    <xf numFmtId="0" fontId="22" fillId="0" borderId="0" xfId="8" applyFont="1" applyAlignment="1">
      <alignment horizontal="center" vertical="top" textRotation="255"/>
    </xf>
    <xf numFmtId="0" fontId="22" fillId="0" borderId="6" xfId="8" applyFont="1" applyBorder="1" applyAlignment="1">
      <alignment horizontal="center" vertical="distributed" textRotation="255" wrapText="1"/>
    </xf>
    <xf numFmtId="0" fontId="22" fillId="0" borderId="8" xfId="8" applyFont="1" applyBorder="1" applyAlignment="1">
      <alignment horizontal="center" vertical="distributed" textRotation="255" wrapText="1"/>
    </xf>
    <xf numFmtId="0" fontId="29" fillId="0" borderId="0" xfId="8" applyFont="1" applyAlignment="1">
      <alignment horizontal="center" vertical="distributed" textRotation="255"/>
    </xf>
    <xf numFmtId="0" fontId="29" fillId="0" borderId="0" xfId="8" applyFont="1" applyAlignment="1">
      <alignment horizontal="distributed" vertical="distributed" textRotation="255"/>
    </xf>
    <xf numFmtId="0" fontId="29" fillId="0" borderId="0" xfId="8" applyFont="1" applyAlignment="1">
      <alignment horizontal="center" vertical="top" textRotation="255"/>
    </xf>
    <xf numFmtId="0" fontId="29" fillId="0" borderId="1" xfId="8" applyFont="1" applyBorder="1" applyAlignment="1">
      <alignment horizontal="center" vertical="distributed" textRotation="255"/>
    </xf>
    <xf numFmtId="0" fontId="29" fillId="0" borderId="0" xfId="8" applyFont="1" applyAlignment="1">
      <alignment horizontal="center" vertical="top" textRotation="255" wrapText="1"/>
    </xf>
    <xf numFmtId="0" fontId="29" fillId="0" borderId="0" xfId="8" applyFont="1" applyAlignment="1">
      <alignment horizontal="center" vertical="distributed" textRotation="255" wrapText="1"/>
    </xf>
    <xf numFmtId="0" fontId="29" fillId="0" borderId="0" xfId="8" applyFont="1" applyAlignment="1">
      <alignment vertical="top" textRotation="255" wrapText="1"/>
    </xf>
    <xf numFmtId="0" fontId="29" fillId="0" borderId="10" xfId="8" applyFont="1" applyBorder="1" applyAlignment="1">
      <alignment horizontal="center" vertical="top" textRotation="255" wrapText="1"/>
    </xf>
    <xf numFmtId="0" fontId="29" fillId="0" borderId="11" xfId="8" applyFont="1" applyBorder="1" applyAlignment="1">
      <alignment horizontal="center" vertical="distributed" textRotation="255" wrapText="1"/>
    </xf>
    <xf numFmtId="0" fontId="29" fillId="0" borderId="77" xfId="8" applyFont="1" applyBorder="1" applyAlignment="1">
      <alignment horizontal="center" vertical="distributed" textRotation="255" wrapText="1"/>
    </xf>
    <xf numFmtId="0" fontId="29" fillId="0" borderId="10" xfId="8" applyFont="1" applyBorder="1" applyAlignment="1">
      <alignment horizontal="center" vertical="distributed" textRotation="255" wrapText="1"/>
    </xf>
    <xf numFmtId="0" fontId="29" fillId="0" borderId="64" xfId="8" applyFont="1" applyBorder="1" applyAlignment="1">
      <alignment horizontal="center" vertical="distributed" textRotation="255" wrapText="1"/>
    </xf>
    <xf numFmtId="0" fontId="29" fillId="0" borderId="1" xfId="8" applyFont="1" applyBorder="1" applyAlignment="1">
      <alignment horizontal="center" vertical="distributed" textRotation="255" wrapText="1"/>
    </xf>
    <xf numFmtId="0" fontId="29" fillId="0" borderId="0" xfId="8" applyFont="1" applyAlignment="1">
      <alignment vertical="top" textRotation="255"/>
    </xf>
    <xf numFmtId="0" fontId="29" fillId="0" borderId="3" xfId="8" applyFont="1" applyBorder="1" applyAlignment="1">
      <alignment horizontal="center" vertical="distributed" textRotation="255" wrapText="1"/>
    </xf>
    <xf numFmtId="0" fontId="29" fillId="0" borderId="10" xfId="8" applyFont="1" applyBorder="1" applyAlignment="1">
      <alignment horizontal="center" vertical="distributed" textRotation="255"/>
    </xf>
    <xf numFmtId="0" fontId="29" fillId="0" borderId="66" xfId="8" applyFont="1" applyBorder="1" applyAlignment="1">
      <alignment horizontal="center" vertical="distributed" textRotation="255" wrapText="1"/>
    </xf>
    <xf numFmtId="0" fontId="29" fillId="0" borderId="11" xfId="8" applyFont="1" applyBorder="1" applyAlignment="1">
      <alignment horizontal="center" vertical="distributed" textRotation="255"/>
    </xf>
    <xf numFmtId="0" fontId="29" fillId="0" borderId="1" xfId="8" applyFont="1" applyBorder="1" applyAlignment="1">
      <alignment horizontal="center" vertical="top" textRotation="255" wrapText="1"/>
    </xf>
    <xf numFmtId="0" fontId="22" fillId="0" borderId="1" xfId="8" applyFont="1" applyBorder="1" applyAlignment="1">
      <alignment vertical="distributed" textRotation="255" wrapText="1"/>
    </xf>
    <xf numFmtId="0" fontId="29" fillId="0" borderId="57" xfId="8" applyFont="1" applyBorder="1" applyAlignment="1">
      <alignment horizontal="center" vertical="top" textRotation="255"/>
    </xf>
    <xf numFmtId="0" fontId="29" fillId="0" borderId="71" xfId="8" applyFont="1" applyBorder="1" applyAlignment="1">
      <alignment vertical="top" textRotation="255" wrapText="1"/>
    </xf>
    <xf numFmtId="0" fontId="29" fillId="0" borderId="10" xfId="8" applyFont="1" applyBorder="1" applyAlignment="1">
      <alignment vertical="top" textRotation="255" wrapText="1"/>
    </xf>
    <xf numFmtId="0" fontId="29" fillId="0" borderId="71" xfId="8" applyFont="1" applyBorder="1" applyAlignment="1">
      <alignment horizontal="center" vertical="top" textRotation="255"/>
    </xf>
    <xf numFmtId="0" fontId="29" fillId="0" borderId="10" xfId="8" applyFont="1" applyBorder="1" applyAlignment="1">
      <alignment horizontal="center" vertical="top" textRotation="255"/>
    </xf>
    <xf numFmtId="0" fontId="29" fillId="0" borderId="77" xfId="8" applyFont="1" applyBorder="1" applyAlignment="1">
      <alignment horizontal="center" vertical="top" textRotation="255"/>
    </xf>
    <xf numFmtId="0" fontId="29" fillId="0" borderId="64" xfId="8" applyFont="1" applyBorder="1" applyAlignment="1">
      <alignment horizontal="center" vertical="top" textRotation="255"/>
    </xf>
    <xf numFmtId="0" fontId="29" fillId="0" borderId="11" xfId="8" applyFont="1" applyBorder="1" applyAlignment="1">
      <alignment horizontal="center" vertical="top" textRotation="255"/>
    </xf>
    <xf numFmtId="0" fontId="29" fillId="0" borderId="66" xfId="8" applyFont="1" applyBorder="1" applyAlignment="1">
      <alignment horizontal="center" vertical="top" textRotation="255"/>
    </xf>
    <xf numFmtId="0" fontId="29" fillId="0" borderId="68" xfId="8" applyFont="1" applyBorder="1" applyAlignment="1">
      <alignment horizontal="center" vertical="top" textRotation="255"/>
    </xf>
    <xf numFmtId="0" fontId="29" fillId="0" borderId="69" xfId="8" applyFont="1" applyBorder="1" applyAlignment="1">
      <alignment horizontal="center" vertical="top" textRotation="255"/>
    </xf>
    <xf numFmtId="0" fontId="29" fillId="0" borderId="85" xfId="8" applyFont="1" applyBorder="1" applyAlignment="1">
      <alignment horizontal="center" vertical="top" textRotation="255"/>
    </xf>
    <xf numFmtId="0" fontId="22" fillId="0" borderId="68" xfId="8" applyFont="1" applyBorder="1" applyAlignment="1">
      <alignment vertical="top" textRotation="255" wrapText="1"/>
    </xf>
    <xf numFmtId="0" fontId="29" fillId="0" borderId="86" xfId="8" applyFont="1" applyBorder="1" applyAlignment="1">
      <alignment horizontal="center" vertical="top" textRotation="255"/>
    </xf>
    <xf numFmtId="0" fontId="29" fillId="0" borderId="87" xfId="8" applyFont="1" applyBorder="1" applyAlignment="1">
      <alignment horizontal="center" vertical="top" textRotation="255"/>
    </xf>
    <xf numFmtId="0" fontId="28" fillId="0" borderId="0" xfId="8" applyFont="1" applyAlignment="1">
      <alignment vertical="top" textRotation="255" wrapText="1"/>
    </xf>
    <xf numFmtId="0" fontId="25" fillId="0" borderId="0" xfId="8" applyFont="1" applyAlignment="1">
      <alignment horizontal="center" vertical="top" textRotation="255"/>
    </xf>
    <xf numFmtId="0" fontId="28" fillId="0" borderId="0" xfId="8" applyFont="1" applyAlignment="1">
      <alignment horizontal="center" vertical="top" textRotation="255" wrapText="1"/>
    </xf>
    <xf numFmtId="0" fontId="28" fillId="0" borderId="0" xfId="8" applyFont="1" applyAlignment="1">
      <alignment horizontal="center" vertical="top" textRotation="255" wrapText="1"/>
    </xf>
    <xf numFmtId="0" fontId="28" fillId="0" borderId="0" xfId="8" applyFont="1" applyAlignment="1">
      <alignment horizontal="center" vertical="top" textRotation="255"/>
    </xf>
    <xf numFmtId="0" fontId="30" fillId="0" borderId="0" xfId="8" applyFont="1" applyAlignment="1">
      <alignment horizontal="center" vertical="top" textRotation="255"/>
    </xf>
    <xf numFmtId="0" fontId="31" fillId="0" borderId="0" xfId="8" applyFont="1" applyAlignment="1">
      <alignment horizontal="center" vertical="top" textRotation="255"/>
    </xf>
    <xf numFmtId="0" fontId="30" fillId="0" borderId="0" xfId="8" applyFont="1" applyAlignment="1">
      <alignment vertical="top" textRotation="255"/>
    </xf>
    <xf numFmtId="0" fontId="23" fillId="0" borderId="0" xfId="8" applyFont="1">
      <alignment vertical="center"/>
    </xf>
    <xf numFmtId="0" fontId="24" fillId="0" borderId="0" xfId="8" applyFont="1" applyAlignment="1">
      <alignment horizontal="center" vertical="top" textRotation="255"/>
    </xf>
    <xf numFmtId="0" fontId="25" fillId="0" borderId="0" xfId="8" applyFont="1" applyAlignment="1">
      <alignment vertical="top" textRotation="255" wrapText="1"/>
    </xf>
    <xf numFmtId="0" fontId="25" fillId="0" borderId="0" xfId="8" applyFont="1" applyAlignment="1">
      <alignment horizontal="center" vertical="top" textRotation="255" wrapText="1"/>
    </xf>
    <xf numFmtId="0" fontId="25" fillId="0" borderId="0" xfId="8" applyFont="1" applyAlignment="1">
      <alignment horizontal="center" vertical="top" textRotation="255"/>
    </xf>
    <xf numFmtId="0" fontId="28" fillId="0" borderId="0" xfId="8" applyFont="1">
      <alignment vertical="center"/>
    </xf>
    <xf numFmtId="0" fontId="32" fillId="0" borderId="0" xfId="8" applyFont="1" applyAlignment="1">
      <alignment horizontal="center" vertical="top" textRotation="255"/>
    </xf>
    <xf numFmtId="0" fontId="24" fillId="0" borderId="0" xfId="8" applyFont="1" applyAlignment="1">
      <alignment vertical="top" textRotation="255"/>
    </xf>
    <xf numFmtId="0" fontId="24" fillId="0" borderId="57" xfId="8" applyFont="1" applyBorder="1" applyAlignment="1">
      <alignment vertical="center" textRotation="255"/>
    </xf>
    <xf numFmtId="0" fontId="33" fillId="0" borderId="0" xfId="8" applyFont="1" applyAlignment="1">
      <alignment horizontal="left" vertical="center"/>
    </xf>
    <xf numFmtId="0" fontId="24" fillId="0" borderId="0" xfId="8" applyFont="1" applyAlignment="1">
      <alignment horizontal="left" vertical="center"/>
    </xf>
    <xf numFmtId="0" fontId="24" fillId="0" borderId="0" xfId="8" applyFont="1" applyAlignment="1">
      <alignment vertical="center" textRotation="255"/>
    </xf>
    <xf numFmtId="0" fontId="24" fillId="0" borderId="69" xfId="8" applyFont="1" applyBorder="1" applyAlignment="1">
      <alignment horizontal="center" vertical="top" textRotation="255"/>
    </xf>
    <xf numFmtId="0" fontId="7" fillId="0" borderId="16" xfId="9" applyFont="1" applyBorder="1" applyAlignment="1">
      <alignment horizontal="center" vertical="center"/>
    </xf>
    <xf numFmtId="0" fontId="7" fillId="0" borderId="17" xfId="9" applyFont="1" applyBorder="1" applyAlignment="1">
      <alignment horizontal="center" vertical="center"/>
    </xf>
    <xf numFmtId="0" fontId="7" fillId="0" borderId="18" xfId="9" applyFont="1" applyBorder="1" applyAlignment="1">
      <alignment horizontal="center" vertical="center"/>
    </xf>
    <xf numFmtId="0" fontId="7" fillId="0" borderId="88" xfId="9" applyFont="1" applyBorder="1" applyAlignment="1">
      <alignment horizontal="center" vertical="distributed" textRotation="255" indent="1"/>
    </xf>
    <xf numFmtId="0" fontId="7" fillId="0" borderId="89" xfId="9" applyFont="1" applyBorder="1" applyAlignment="1">
      <alignment horizontal="center" vertical="center"/>
    </xf>
    <xf numFmtId="0" fontId="7" fillId="0" borderId="90" xfId="9" applyFont="1" applyBorder="1" applyAlignment="1">
      <alignment horizontal="center" vertical="center"/>
    </xf>
    <xf numFmtId="0" fontId="7" fillId="0" borderId="91" xfId="9" applyFont="1" applyBorder="1" applyAlignment="1">
      <alignment horizontal="center" vertical="center"/>
    </xf>
    <xf numFmtId="0" fontId="7" fillId="0" borderId="10" xfId="9" applyFont="1" applyBorder="1" applyAlignment="1">
      <alignment horizontal="center" vertical="center"/>
    </xf>
    <xf numFmtId="0" fontId="7" fillId="0" borderId="0" xfId="9" applyFont="1" applyAlignment="1">
      <alignment horizontal="center" vertical="center"/>
    </xf>
    <xf numFmtId="0" fontId="7" fillId="0" borderId="11" xfId="9" applyFont="1" applyBorder="1" applyAlignment="1">
      <alignment horizontal="center" vertical="center"/>
    </xf>
    <xf numFmtId="0" fontId="7" fillId="0" borderId="36" xfId="9" applyFont="1" applyBorder="1" applyAlignment="1">
      <alignment horizontal="center" vertical="distributed" textRotation="255" indent="1"/>
    </xf>
    <xf numFmtId="0" fontId="7" fillId="0" borderId="45" xfId="9" applyFont="1" applyBorder="1" applyAlignment="1">
      <alignment horizontal="center" vertical="distributed" textRotation="255" indent="1"/>
    </xf>
    <xf numFmtId="0" fontId="7" fillId="0" borderId="92" xfId="9" applyFont="1" applyBorder="1" applyAlignment="1">
      <alignment horizontal="center" vertical="center"/>
    </xf>
    <xf numFmtId="0" fontId="7" fillId="0" borderId="40" xfId="9" applyFont="1" applyBorder="1" applyAlignment="1">
      <alignment horizontal="center" vertical="center"/>
    </xf>
    <xf numFmtId="0" fontId="7" fillId="0" borderId="93" xfId="9" applyFont="1" applyBorder="1" applyAlignment="1">
      <alignment horizontal="center" vertical="center"/>
    </xf>
    <xf numFmtId="0" fontId="7" fillId="0" borderId="94" xfId="9" applyFont="1" applyBorder="1" applyAlignment="1">
      <alignment horizontal="center" vertical="center"/>
    </xf>
    <xf numFmtId="0" fontId="7" fillId="0" borderId="95" xfId="9" applyFont="1" applyBorder="1" applyAlignment="1">
      <alignment horizontal="center" vertical="center"/>
    </xf>
    <xf numFmtId="0" fontId="7" fillId="0" borderId="96" xfId="9" applyFont="1" applyBorder="1" applyAlignment="1">
      <alignment horizontal="center" vertical="distributed" textRotation="255" indent="1"/>
    </xf>
    <xf numFmtId="0" fontId="7" fillId="0" borderId="0" xfId="9" applyFont="1" applyAlignment="1">
      <alignment horizontal="center" vertical="distributed" textRotation="255" indent="1"/>
    </xf>
    <xf numFmtId="0" fontId="7" fillId="0" borderId="97" xfId="9" applyFont="1" applyBorder="1" applyAlignment="1">
      <alignment horizontal="center" vertical="distributed" textRotation="255" indent="1"/>
    </xf>
    <xf numFmtId="0" fontId="7" fillId="0" borderId="11" xfId="9" applyFont="1" applyBorder="1" applyAlignment="1">
      <alignment horizontal="center" vertical="distributed" textRotation="255" indent="1"/>
    </xf>
    <xf numFmtId="0" fontId="7" fillId="0" borderId="10" xfId="9" applyFont="1" applyBorder="1" applyAlignment="1">
      <alignment horizontal="center" vertical="distributed" textRotation="255" indent="1"/>
    </xf>
    <xf numFmtId="0" fontId="7" fillId="0" borderId="98" xfId="9" applyFont="1" applyBorder="1" applyAlignment="1">
      <alignment horizontal="center" vertical="distributed" textRotation="255" indent="1"/>
    </xf>
    <xf numFmtId="0" fontId="7" fillId="0" borderId="99" xfId="9" applyFont="1" applyBorder="1" applyAlignment="1">
      <alignment horizontal="center" vertical="distributed" textRotation="255" indent="1"/>
    </xf>
    <xf numFmtId="0" fontId="7" fillId="0" borderId="6" xfId="9" applyFont="1" applyBorder="1" applyAlignment="1">
      <alignment horizontal="center" vertical="center"/>
    </xf>
    <xf numFmtId="0" fontId="7" fillId="0" borderId="7" xfId="9" applyFont="1" applyBorder="1" applyAlignment="1">
      <alignment horizontal="center" vertical="center"/>
    </xf>
    <xf numFmtId="0" fontId="7" fillId="0" borderId="8" xfId="9" applyFont="1" applyBorder="1" applyAlignment="1">
      <alignment horizontal="center" vertical="center"/>
    </xf>
    <xf numFmtId="0" fontId="7" fillId="0" borderId="37" xfId="9" applyFont="1" applyBorder="1" applyAlignment="1">
      <alignment horizontal="center" vertical="distributed" textRotation="255" indent="1"/>
    </xf>
    <xf numFmtId="0" fontId="7" fillId="0" borderId="100" xfId="9" applyFont="1" applyBorder="1" applyAlignment="1">
      <alignment horizontal="center" vertical="distributed" textRotation="255" indent="1"/>
    </xf>
    <xf numFmtId="0" fontId="7" fillId="0" borderId="101" xfId="9" applyFont="1" applyBorder="1" applyAlignment="1">
      <alignment horizontal="center" vertical="distributed" textRotation="255" indent="1"/>
    </xf>
    <xf numFmtId="0" fontId="7" fillId="0" borderId="7" xfId="9" applyFont="1" applyBorder="1" applyAlignment="1">
      <alignment horizontal="center" vertical="distributed" textRotation="255" indent="1"/>
    </xf>
    <xf numFmtId="0" fontId="7" fillId="0" borderId="102" xfId="9" applyFont="1" applyBorder="1" applyAlignment="1">
      <alignment horizontal="center" vertical="distributed" textRotation="255" indent="1"/>
    </xf>
    <xf numFmtId="0" fontId="7" fillId="0" borderId="8" xfId="9" applyFont="1" applyBorder="1" applyAlignment="1">
      <alignment horizontal="center" vertical="distributed" textRotation="255" indent="1"/>
    </xf>
    <xf numFmtId="0" fontId="7" fillId="0" borderId="6" xfId="9" applyFont="1" applyBorder="1" applyAlignment="1">
      <alignment horizontal="center" vertical="distributed" textRotation="255" indent="1"/>
    </xf>
    <xf numFmtId="0" fontId="7" fillId="0" borderId="9" xfId="10" applyFont="1" applyBorder="1" applyAlignment="1">
      <alignment horizontal="center" vertical="center"/>
    </xf>
    <xf numFmtId="0" fontId="7" fillId="0" borderId="4" xfId="10" applyFont="1" applyBorder="1" applyAlignment="1">
      <alignment horizontal="center" vertical="center"/>
    </xf>
    <xf numFmtId="0" fontId="7" fillId="0" borderId="5" xfId="10" applyFont="1" applyBorder="1" applyAlignment="1">
      <alignment horizontal="center" vertical="center"/>
    </xf>
    <xf numFmtId="0" fontId="7" fillId="0" borderId="9" xfId="9" applyFont="1" applyBorder="1" applyAlignment="1">
      <alignment horizontal="center" vertical="center"/>
    </xf>
    <xf numFmtId="0" fontId="7" fillId="0" borderId="4" xfId="9" applyFont="1" applyBorder="1" applyAlignment="1">
      <alignment horizontal="center" vertical="center"/>
    </xf>
    <xf numFmtId="0" fontId="7" fillId="0" borderId="5" xfId="9" applyFont="1" applyBorder="1" applyAlignment="1">
      <alignment horizontal="center" vertical="center"/>
    </xf>
    <xf numFmtId="0" fontId="7" fillId="0" borderId="34" xfId="9" applyFont="1" applyBorder="1">
      <alignment vertical="center"/>
    </xf>
    <xf numFmtId="0" fontId="7" fillId="0" borderId="103" xfId="9" applyFont="1" applyBorder="1">
      <alignment vertical="center"/>
    </xf>
    <xf numFmtId="0" fontId="7" fillId="0" borderId="104" xfId="9" applyFont="1" applyBorder="1">
      <alignment vertical="center"/>
    </xf>
    <xf numFmtId="0" fontId="7" fillId="0" borderId="4" xfId="9" applyFont="1" applyBorder="1">
      <alignment vertical="center"/>
    </xf>
    <xf numFmtId="0" fontId="7" fillId="0" borderId="105" xfId="9" applyFont="1" applyBorder="1" applyAlignment="1">
      <alignment horizontal="right" vertical="center"/>
    </xf>
    <xf numFmtId="0" fontId="7" fillId="0" borderId="5" xfId="9" applyFont="1" applyBorder="1">
      <alignment vertical="center"/>
    </xf>
    <xf numFmtId="0" fontId="7" fillId="0" borderId="9" xfId="9" applyFont="1" applyBorder="1" applyAlignment="1">
      <alignment horizontal="right" vertical="center"/>
    </xf>
    <xf numFmtId="0" fontId="7" fillId="0" borderId="106" xfId="9" applyFont="1" applyBorder="1" applyAlignment="1">
      <alignment horizontal="right" vertical="center"/>
    </xf>
    <xf numFmtId="0" fontId="7" fillId="0" borderId="107" xfId="9" applyFont="1" applyBorder="1" applyAlignment="1">
      <alignment horizontal="right" vertical="center"/>
    </xf>
    <xf numFmtId="0" fontId="7" fillId="0" borderId="5" xfId="9" applyFont="1" applyBorder="1" applyAlignment="1">
      <alignment horizontal="right" vertical="center"/>
    </xf>
    <xf numFmtId="0" fontId="7" fillId="0" borderId="34" xfId="9" applyFont="1" applyBorder="1" applyAlignment="1">
      <alignment horizontal="right" vertical="center"/>
    </xf>
    <xf numFmtId="0" fontId="7" fillId="0" borderId="104" xfId="9" applyFont="1" applyBorder="1" applyAlignment="1">
      <alignment horizontal="right" vertical="center"/>
    </xf>
    <xf numFmtId="0" fontId="7" fillId="0" borderId="4" xfId="9" applyFont="1" applyBorder="1" applyAlignment="1">
      <alignment horizontal="right" vertical="center"/>
    </xf>
    <xf numFmtId="0" fontId="7" fillId="0" borderId="108" xfId="9" applyFont="1" applyBorder="1" applyAlignment="1">
      <alignment horizontal="right" vertical="center"/>
    </xf>
    <xf numFmtId="0" fontId="7" fillId="0" borderId="12" xfId="1" applyFont="1" applyBorder="1" applyAlignment="1">
      <alignment horizontal="right" vertical="center"/>
    </xf>
    <xf numFmtId="0" fontId="7" fillId="0" borderId="88" xfId="11" applyFont="1" applyBorder="1" applyAlignment="1">
      <alignment horizontal="center" vertical="center"/>
    </xf>
    <xf numFmtId="0" fontId="7" fillId="0" borderId="109" xfId="11" applyFont="1" applyBorder="1" applyAlignment="1">
      <alignment horizontal="center" vertical="center"/>
    </xf>
    <xf numFmtId="0" fontId="7" fillId="0" borderId="110" xfId="11" applyFont="1" applyBorder="1" applyAlignment="1">
      <alignment horizontal="center" vertical="center"/>
    </xf>
    <xf numFmtId="0" fontId="7" fillId="0" borderId="37" xfId="11" applyFont="1" applyBorder="1" applyAlignment="1">
      <alignment horizontal="center" vertical="center"/>
    </xf>
    <xf numFmtId="0" fontId="7" fillId="0" borderId="111" xfId="11" applyFont="1" applyBorder="1" applyAlignment="1">
      <alignment horizontal="center" vertical="center"/>
    </xf>
    <xf numFmtId="0" fontId="7" fillId="0" borderId="8" xfId="11" applyFont="1" applyBorder="1" applyAlignment="1">
      <alignment horizontal="center" vertical="center"/>
    </xf>
    <xf numFmtId="0" fontId="7" fillId="0" borderId="8" xfId="11" applyFont="1" applyBorder="1" applyAlignment="1">
      <alignment horizontal="center" vertical="center"/>
    </xf>
    <xf numFmtId="49" fontId="7" fillId="0" borderId="36" xfId="11" applyNumberFormat="1" applyFont="1" applyBorder="1" applyAlignment="1">
      <alignment horizontal="center" vertical="center"/>
    </xf>
    <xf numFmtId="176" fontId="7" fillId="0" borderId="112" xfId="11" applyNumberFormat="1" applyFont="1" applyBorder="1" applyAlignment="1">
      <alignment vertical="center"/>
    </xf>
    <xf numFmtId="176" fontId="7" fillId="0" borderId="11" xfId="11" applyNumberFormat="1" applyFont="1" applyBorder="1" applyAlignment="1">
      <alignment horizontal="right" vertical="center"/>
    </xf>
    <xf numFmtId="176" fontId="7" fillId="0" borderId="36" xfId="11" applyNumberFormat="1" applyFont="1" applyBorder="1" applyAlignment="1">
      <alignment vertical="center"/>
    </xf>
    <xf numFmtId="176" fontId="7" fillId="0" borderId="11" xfId="11" applyNumberFormat="1" applyFont="1" applyBorder="1" applyAlignment="1">
      <alignment vertical="center"/>
    </xf>
    <xf numFmtId="49" fontId="7" fillId="0" borderId="37" xfId="11" applyNumberFormat="1" applyFont="1" applyBorder="1" applyAlignment="1">
      <alignment horizontal="center" vertical="center"/>
    </xf>
    <xf numFmtId="176" fontId="7" fillId="0" borderId="113" xfId="11" applyNumberFormat="1" applyFont="1" applyBorder="1" applyAlignment="1">
      <alignment vertical="center"/>
    </xf>
    <xf numFmtId="176" fontId="7" fillId="0" borderId="114" xfId="11" applyNumberFormat="1" applyFont="1" applyBorder="1" applyAlignment="1">
      <alignment horizontal="right" vertical="center"/>
    </xf>
    <xf numFmtId="176" fontId="7" fillId="0" borderId="37" xfId="11" applyNumberFormat="1" applyFont="1" applyBorder="1" applyAlignment="1">
      <alignment vertical="center"/>
    </xf>
    <xf numFmtId="176" fontId="7" fillId="0" borderId="114" xfId="11" applyNumberFormat="1" applyFont="1" applyBorder="1" applyAlignment="1">
      <alignment vertical="center"/>
    </xf>
    <xf numFmtId="176" fontId="7" fillId="0" borderId="37" xfId="11" applyNumberFormat="1" applyFont="1" applyBorder="1" applyAlignment="1">
      <alignment horizontal="right" vertical="center"/>
    </xf>
    <xf numFmtId="0" fontId="7" fillId="0" borderId="2" xfId="1" applyFont="1" applyBorder="1" applyAlignment="1">
      <alignment horizontal="left" vertical="center"/>
    </xf>
    <xf numFmtId="0" fontId="7" fillId="0" borderId="115" xfId="2" applyFont="1" applyBorder="1" applyAlignment="1">
      <alignment horizontal="center" vertical="center"/>
    </xf>
    <xf numFmtId="0" fontId="7" fillId="0" borderId="116" xfId="2" applyFont="1" applyBorder="1" applyAlignment="1">
      <alignment horizontal="center" vertical="center"/>
    </xf>
    <xf numFmtId="0" fontId="7" fillId="0" borderId="34" xfId="2" applyFont="1" applyBorder="1" applyAlignment="1">
      <alignment horizontal="center" vertical="center"/>
    </xf>
    <xf numFmtId="0" fontId="11" fillId="0" borderId="111" xfId="2" applyFont="1" applyBorder="1" applyAlignment="1">
      <alignment horizontal="center" vertical="center"/>
    </xf>
    <xf numFmtId="0" fontId="7" fillId="0" borderId="11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118" xfId="2" applyFont="1" applyBorder="1" applyAlignment="1">
      <alignment horizontal="center" vertical="center"/>
    </xf>
    <xf numFmtId="49" fontId="7" fillId="0" borderId="35" xfId="2" applyNumberFormat="1" applyFont="1" applyBorder="1" applyAlignment="1">
      <alignment horizontal="center" vertical="center"/>
    </xf>
    <xf numFmtId="177" fontId="11" fillId="0" borderId="112" xfId="12" applyNumberFormat="1" applyFont="1" applyBorder="1">
      <alignment vertical="center"/>
    </xf>
    <xf numFmtId="177" fontId="7" fillId="0" borderId="98" xfId="12" applyNumberFormat="1" applyFont="1" applyBorder="1">
      <alignment vertical="center"/>
    </xf>
    <xf numFmtId="177" fontId="7" fillId="0" borderId="11" xfId="12" applyNumberFormat="1" applyFont="1" applyBorder="1">
      <alignment vertical="center"/>
    </xf>
    <xf numFmtId="177" fontId="11" fillId="0" borderId="112" xfId="2" applyNumberFormat="1" applyFont="1" applyBorder="1">
      <alignment vertical="center"/>
    </xf>
    <xf numFmtId="177" fontId="7" fillId="0" borderId="98" xfId="2" applyNumberFormat="1" applyFont="1" applyBorder="1">
      <alignment vertical="center"/>
    </xf>
    <xf numFmtId="177" fontId="7" fillId="0" borderId="11" xfId="2" applyNumberFormat="1" applyFont="1" applyBorder="1">
      <alignment vertical="center"/>
    </xf>
    <xf numFmtId="49" fontId="7" fillId="0" borderId="36" xfId="2" applyNumberFormat="1" applyFont="1" applyBorder="1" applyAlignment="1">
      <alignment horizontal="center" vertical="center"/>
    </xf>
    <xf numFmtId="49" fontId="7" fillId="0" borderId="37" xfId="2" applyNumberFormat="1" applyFont="1" applyBorder="1" applyAlignment="1">
      <alignment horizontal="center" vertical="center"/>
    </xf>
    <xf numFmtId="177" fontId="11" fillId="0" borderId="113" xfId="12" applyNumberFormat="1" applyFont="1" applyBorder="1">
      <alignment vertical="center"/>
    </xf>
    <xf numFmtId="177" fontId="7" fillId="0" borderId="101" xfId="12" applyNumberFormat="1" applyFont="1" applyBorder="1">
      <alignment vertical="center"/>
    </xf>
    <xf numFmtId="177" fontId="7" fillId="0" borderId="8" xfId="12" applyNumberFormat="1" applyFont="1" applyBorder="1">
      <alignment vertical="center"/>
    </xf>
    <xf numFmtId="177" fontId="11" fillId="0" borderId="113" xfId="2" applyNumberFormat="1" applyFont="1" applyBorder="1">
      <alignment vertical="center"/>
    </xf>
    <xf numFmtId="177" fontId="7" fillId="0" borderId="101" xfId="2" applyNumberFormat="1" applyFont="1" applyBorder="1">
      <alignment vertical="center"/>
    </xf>
    <xf numFmtId="177" fontId="7" fillId="0" borderId="8" xfId="2" applyNumberFormat="1" applyFont="1" applyBorder="1">
      <alignment vertical="center"/>
    </xf>
    <xf numFmtId="0" fontId="16" fillId="0" borderId="0" xfId="2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6" fillId="0" borderId="0" xfId="13" applyFont="1" applyAlignment="1">
      <alignment horizontal="center" vertical="center"/>
    </xf>
    <xf numFmtId="0" fontId="6" fillId="0" borderId="0" xfId="13" applyFont="1" applyAlignment="1">
      <alignment horizontal="center" vertical="center"/>
    </xf>
    <xf numFmtId="0" fontId="7" fillId="0" borderId="12" xfId="13" applyFont="1" applyBorder="1" applyAlignment="1">
      <alignment horizontal="center" vertical="center"/>
    </xf>
    <xf numFmtId="177" fontId="7" fillId="0" borderId="12" xfId="13" applyNumberFormat="1" applyFont="1" applyBorder="1" applyAlignment="1">
      <alignment horizontal="center" vertical="center"/>
    </xf>
    <xf numFmtId="0" fontId="7" fillId="0" borderId="12" xfId="13" applyFont="1" applyBorder="1" applyAlignment="1">
      <alignment horizontal="right" vertical="center"/>
    </xf>
    <xf numFmtId="0" fontId="7" fillId="0" borderId="0" xfId="13" applyFont="1" applyAlignment="1">
      <alignment horizontal="center" vertical="center"/>
    </xf>
    <xf numFmtId="0" fontId="7" fillId="0" borderId="119" xfId="13" applyFont="1" applyBorder="1" applyAlignment="1">
      <alignment horizontal="center" vertical="center"/>
    </xf>
    <xf numFmtId="0" fontId="11" fillId="0" borderId="120" xfId="13" applyFont="1" applyBorder="1" applyAlignment="1">
      <alignment horizontal="center" vertical="center"/>
    </xf>
    <xf numFmtId="0" fontId="7" fillId="0" borderId="120" xfId="13" applyFont="1" applyBorder="1" applyAlignment="1">
      <alignment horizontal="center" vertical="center"/>
    </xf>
    <xf numFmtId="0" fontId="7" fillId="0" borderId="120" xfId="13" applyFont="1" applyBorder="1" applyAlignment="1">
      <alignment horizontal="center" vertical="center" wrapText="1"/>
    </xf>
    <xf numFmtId="0" fontId="7" fillId="0" borderId="121" xfId="13" applyFont="1" applyBorder="1" applyAlignment="1">
      <alignment horizontal="center" vertical="center" wrapText="1"/>
    </xf>
    <xf numFmtId="0" fontId="11" fillId="0" borderId="122" xfId="13" applyFont="1" applyBorder="1" applyAlignment="1">
      <alignment horizontal="center" vertical="center"/>
    </xf>
    <xf numFmtId="177" fontId="11" fillId="0" borderId="123" xfId="12" applyNumberFormat="1" applyFont="1" applyBorder="1" applyAlignment="1">
      <alignment horizontal="right" vertical="center"/>
    </xf>
    <xf numFmtId="0" fontId="11" fillId="0" borderId="123" xfId="13" applyFont="1" applyBorder="1" applyAlignment="1">
      <alignment vertical="center" wrapText="1"/>
    </xf>
    <xf numFmtId="0" fontId="11" fillId="0" borderId="124" xfId="13" applyFont="1" applyBorder="1" applyAlignment="1">
      <alignment vertical="center" wrapText="1"/>
    </xf>
    <xf numFmtId="0" fontId="20" fillId="0" borderId="0" xfId="13" applyFont="1" applyAlignment="1">
      <alignment horizontal="center" vertical="center"/>
    </xf>
    <xf numFmtId="49" fontId="7" fillId="0" borderId="122" xfId="13" applyNumberFormat="1" applyFont="1" applyBorder="1" applyAlignment="1">
      <alignment horizontal="center" vertical="center"/>
    </xf>
    <xf numFmtId="177" fontId="7" fillId="0" borderId="123" xfId="12" applyNumberFormat="1" applyFont="1" applyBorder="1" applyAlignment="1">
      <alignment horizontal="right" vertical="center"/>
    </xf>
    <xf numFmtId="49" fontId="7" fillId="0" borderId="123" xfId="13" applyNumberFormat="1" applyFont="1" applyBorder="1" applyAlignment="1">
      <alignment vertical="center" wrapText="1"/>
    </xf>
    <xf numFmtId="49" fontId="7" fillId="0" borderId="124" xfId="13" applyNumberFormat="1" applyFont="1" applyBorder="1" applyAlignment="1">
      <alignment vertical="center" wrapText="1"/>
    </xf>
    <xf numFmtId="49" fontId="2" fillId="0" borderId="123" xfId="13" applyNumberFormat="1" applyFont="1" applyBorder="1" applyAlignment="1">
      <alignment vertical="center" wrapText="1"/>
    </xf>
    <xf numFmtId="49" fontId="2" fillId="0" borderId="124" xfId="13" applyNumberFormat="1" applyFont="1" applyBorder="1" applyAlignment="1">
      <alignment vertical="center" wrapText="1"/>
    </xf>
    <xf numFmtId="49" fontId="2" fillId="0" borderId="125" xfId="13" applyNumberFormat="1" applyFont="1" applyBorder="1" applyAlignment="1">
      <alignment vertical="center" wrapText="1" shrinkToFit="1"/>
    </xf>
    <xf numFmtId="49" fontId="2" fillId="0" borderId="126" xfId="13" applyNumberFormat="1" applyFont="1" applyBorder="1" applyAlignment="1">
      <alignment vertical="center" shrinkToFit="1"/>
    </xf>
    <xf numFmtId="49" fontId="2" fillId="0" borderId="127" xfId="13" applyNumberFormat="1" applyFont="1" applyBorder="1" applyAlignment="1">
      <alignment vertical="center" shrinkToFit="1"/>
    </xf>
    <xf numFmtId="49" fontId="7" fillId="0" borderId="19" xfId="13" applyNumberFormat="1" applyFont="1" applyBorder="1" applyAlignment="1">
      <alignment horizontal="center" vertical="center"/>
    </xf>
    <xf numFmtId="177" fontId="11" fillId="0" borderId="20" xfId="12" applyNumberFormat="1" applyFont="1" applyBorder="1" applyAlignment="1">
      <alignment horizontal="right" vertical="center"/>
    </xf>
    <xf numFmtId="177" fontId="7" fillId="0" borderId="20" xfId="12" applyNumberFormat="1" applyFont="1" applyBorder="1" applyAlignment="1">
      <alignment horizontal="right" vertical="center"/>
    </xf>
    <xf numFmtId="49" fontId="2" fillId="0" borderId="20" xfId="13" applyNumberFormat="1" applyFont="1" applyBorder="1" applyAlignment="1">
      <alignment vertical="center" wrapText="1"/>
    </xf>
    <xf numFmtId="49" fontId="2" fillId="0" borderId="21" xfId="13" applyNumberFormat="1" applyFont="1" applyBorder="1" applyAlignment="1">
      <alignment vertical="center" wrapText="1"/>
    </xf>
    <xf numFmtId="0" fontId="7" fillId="0" borderId="0" xfId="13" applyFont="1" applyAlignment="1">
      <alignment horizontal="center" vertical="center" wrapText="1"/>
    </xf>
    <xf numFmtId="0" fontId="7" fillId="0" borderId="2" xfId="13" applyFont="1" applyBorder="1" applyAlignment="1">
      <alignment horizontal="left" vertical="center"/>
    </xf>
    <xf numFmtId="38" fontId="7" fillId="0" borderId="0" xfId="12" applyFont="1" applyAlignment="1">
      <alignment horizontal="center" vertical="center"/>
    </xf>
    <xf numFmtId="0" fontId="2" fillId="0" borderId="0" xfId="14" applyFont="1" applyAlignment="1">
      <alignment horizontal="left" vertical="center"/>
    </xf>
    <xf numFmtId="49" fontId="2" fillId="0" borderId="0" xfId="14" applyNumberFormat="1" applyFont="1" applyAlignment="1">
      <alignment horizontal="center" vertical="center"/>
    </xf>
    <xf numFmtId="49" fontId="2" fillId="0" borderId="0" xfId="14" applyNumberFormat="1" applyFont="1" applyAlignment="1">
      <alignment horizontal="left" vertical="center"/>
    </xf>
    <xf numFmtId="0" fontId="2" fillId="0" borderId="0" xfId="14" applyFont="1" applyAlignment="1">
      <alignment horizontal="center" vertical="center"/>
    </xf>
    <xf numFmtId="0" fontId="6" fillId="0" borderId="0" xfId="14" applyFont="1" applyAlignment="1">
      <alignment horizontal="center" vertical="center"/>
    </xf>
    <xf numFmtId="0" fontId="6" fillId="0" borderId="0" xfId="14" applyFont="1" applyAlignment="1">
      <alignment horizontal="center" vertical="center"/>
    </xf>
    <xf numFmtId="49" fontId="7" fillId="0" borderId="0" xfId="14" applyNumberFormat="1" applyFont="1" applyAlignment="1">
      <alignment horizontal="center" vertical="center"/>
    </xf>
    <xf numFmtId="49" fontId="7" fillId="0" borderId="0" xfId="14" applyNumberFormat="1" applyFont="1" applyAlignment="1">
      <alignment horizontal="left" vertical="center"/>
    </xf>
    <xf numFmtId="0" fontId="7" fillId="0" borderId="0" xfId="14" applyFont="1" applyAlignment="1">
      <alignment horizontal="center" vertical="center"/>
    </xf>
    <xf numFmtId="0" fontId="7" fillId="0" borderId="0" xfId="14" applyFont="1" applyAlignment="1">
      <alignment horizontal="right" vertical="center"/>
    </xf>
    <xf numFmtId="49" fontId="7" fillId="0" borderId="115" xfId="14" applyNumberFormat="1" applyFont="1" applyBorder="1" applyAlignment="1">
      <alignment horizontal="center" vertical="center"/>
    </xf>
    <xf numFmtId="0" fontId="7" fillId="0" borderId="115" xfId="14" applyFont="1" applyBorder="1" applyAlignment="1">
      <alignment horizontal="center" vertical="center" wrapText="1"/>
    </xf>
    <xf numFmtId="0" fontId="7" fillId="0" borderId="116" xfId="14" applyFont="1" applyBorder="1" applyAlignment="1">
      <alignment horizontal="center" vertical="center"/>
    </xf>
    <xf numFmtId="0" fontId="7" fillId="0" borderId="115" xfId="14" applyFont="1" applyBorder="1" applyAlignment="1">
      <alignment horizontal="center" vertical="center"/>
    </xf>
    <xf numFmtId="0" fontId="5" fillId="0" borderId="0" xfId="14" applyFont="1" applyAlignment="1">
      <alignment horizontal="center" vertical="center"/>
    </xf>
    <xf numFmtId="49" fontId="7" fillId="0" borderId="34" xfId="14" applyNumberFormat="1" applyFont="1" applyBorder="1" applyAlignment="1">
      <alignment horizontal="center" vertical="center"/>
    </xf>
    <xf numFmtId="0" fontId="7" fillId="0" borderId="34" xfId="14" applyFont="1" applyBorder="1" applyAlignment="1">
      <alignment horizontal="center" vertical="center"/>
    </xf>
    <xf numFmtId="0" fontId="11" fillId="0" borderId="6" xfId="14" applyFont="1" applyBorder="1" applyAlignment="1">
      <alignment horizontal="center" vertical="center"/>
    </xf>
    <xf numFmtId="0" fontId="7" fillId="0" borderId="117" xfId="14" applyFont="1" applyBorder="1" applyAlignment="1">
      <alignment horizontal="center" vertical="center"/>
    </xf>
    <xf numFmtId="0" fontId="7" fillId="0" borderId="8" xfId="14" applyFont="1" applyBorder="1" applyAlignment="1">
      <alignment horizontal="center" vertical="center"/>
    </xf>
    <xf numFmtId="178" fontId="7" fillId="0" borderId="10" xfId="14" applyNumberFormat="1" applyFont="1" applyBorder="1" applyAlignment="1">
      <alignment horizontal="right" vertical="center"/>
    </xf>
    <xf numFmtId="178" fontId="7" fillId="0" borderId="0" xfId="14" applyNumberFormat="1" applyFont="1" applyAlignment="1">
      <alignment horizontal="center" vertical="center"/>
    </xf>
    <xf numFmtId="178" fontId="7" fillId="0" borderId="0" xfId="14" applyNumberFormat="1" applyFont="1" applyAlignment="1">
      <alignment horizontal="left" vertical="center"/>
    </xf>
    <xf numFmtId="178" fontId="7" fillId="0" borderId="11" xfId="14" applyNumberFormat="1" applyFont="1" applyBorder="1" applyAlignment="1">
      <alignment horizontal="left" vertical="center"/>
    </xf>
    <xf numFmtId="178" fontId="7" fillId="0" borderId="36" xfId="15" applyNumberFormat="1" applyFont="1" applyBorder="1">
      <alignment vertical="center"/>
    </xf>
    <xf numFmtId="178" fontId="11" fillId="0" borderId="10" xfId="15" applyNumberFormat="1" applyFont="1" applyBorder="1">
      <alignment vertical="center"/>
    </xf>
    <xf numFmtId="178" fontId="7" fillId="0" borderId="99" xfId="15" applyNumberFormat="1" applyFont="1" applyBorder="1">
      <alignment vertical="center"/>
    </xf>
    <xf numFmtId="178" fontId="7" fillId="0" borderId="11" xfId="15" applyNumberFormat="1" applyFont="1" applyBorder="1">
      <alignment vertical="center"/>
    </xf>
    <xf numFmtId="179" fontId="7" fillId="0" borderId="36" xfId="14" applyNumberFormat="1" applyFont="1" applyBorder="1" applyAlignment="1">
      <alignment vertical="center"/>
    </xf>
    <xf numFmtId="178" fontId="7" fillId="0" borderId="10" xfId="14" applyNumberFormat="1" applyFont="1" applyBorder="1" applyAlignment="1">
      <alignment horizontal="center" vertical="center"/>
    </xf>
    <xf numFmtId="178" fontId="7" fillId="0" borderId="6" xfId="14" applyNumberFormat="1" applyFont="1" applyBorder="1" applyAlignment="1">
      <alignment horizontal="center" vertical="center"/>
    </xf>
    <xf numFmtId="178" fontId="7" fillId="0" borderId="7" xfId="14" applyNumberFormat="1" applyFont="1" applyBorder="1" applyAlignment="1">
      <alignment horizontal="center" vertical="center"/>
    </xf>
    <xf numFmtId="178" fontId="7" fillId="0" borderId="7" xfId="14" applyNumberFormat="1" applyFont="1" applyBorder="1" applyAlignment="1">
      <alignment horizontal="left" vertical="center"/>
    </xf>
    <xf numFmtId="49" fontId="7" fillId="0" borderId="7" xfId="14" applyNumberFormat="1" applyFont="1" applyBorder="1" applyAlignment="1">
      <alignment horizontal="center" vertical="center"/>
    </xf>
    <xf numFmtId="178" fontId="7" fillId="0" borderId="8" xfId="14" applyNumberFormat="1" applyFont="1" applyBorder="1" applyAlignment="1">
      <alignment horizontal="left" vertical="center"/>
    </xf>
    <xf numFmtId="178" fontId="7" fillId="0" borderId="37" xfId="15" applyNumberFormat="1" applyFont="1" applyBorder="1">
      <alignment vertical="center"/>
    </xf>
    <xf numFmtId="178" fontId="11" fillId="0" borderId="113" xfId="15" applyNumberFormat="1" applyFont="1" applyBorder="1">
      <alignment vertical="center"/>
    </xf>
    <xf numFmtId="178" fontId="7" fillId="0" borderId="102" xfId="15" applyNumberFormat="1" applyFont="1" applyBorder="1">
      <alignment vertical="center"/>
    </xf>
    <xf numFmtId="178" fontId="7" fillId="0" borderId="8" xfId="15" applyNumberFormat="1" applyFont="1" applyBorder="1">
      <alignment vertical="center"/>
    </xf>
    <xf numFmtId="179" fontId="7" fillId="0" borderId="37" xfId="14" applyNumberFormat="1" applyFont="1" applyBorder="1" applyAlignment="1">
      <alignment vertical="center"/>
    </xf>
    <xf numFmtId="49" fontId="7" fillId="0" borderId="2" xfId="14" applyNumberFormat="1" applyFont="1" applyBorder="1" applyAlignment="1">
      <alignment horizontal="left" vertical="center"/>
    </xf>
    <xf numFmtId="38" fontId="7" fillId="0" borderId="0" xfId="15" applyFont="1" applyAlignment="1">
      <alignment horizontal="center" vertical="center"/>
    </xf>
    <xf numFmtId="49" fontId="5" fillId="0" borderId="0" xfId="14" applyNumberFormat="1" applyFont="1" applyAlignment="1">
      <alignment horizontal="center" vertical="center"/>
    </xf>
    <xf numFmtId="49" fontId="5" fillId="0" borderId="0" xfId="14" applyNumberFormat="1" applyFont="1" applyAlignment="1">
      <alignment horizontal="left" vertical="center"/>
    </xf>
    <xf numFmtId="49" fontId="7" fillId="0" borderId="0" xfId="2" applyNumberFormat="1" applyFont="1" applyAlignment="1">
      <alignment horizontal="center" vertical="center"/>
    </xf>
    <xf numFmtId="49" fontId="7" fillId="0" borderId="0" xfId="2" applyNumberFormat="1" applyFont="1" applyAlignment="1">
      <alignment horizontal="left" vertical="center"/>
    </xf>
    <xf numFmtId="49" fontId="7" fillId="0" borderId="115" xfId="2" applyNumberFormat="1" applyFont="1" applyBorder="1" applyAlignment="1">
      <alignment horizontal="center" vertical="center"/>
    </xf>
    <xf numFmtId="0" fontId="7" fillId="0" borderId="115" xfId="2" applyFont="1" applyBorder="1" applyAlignment="1">
      <alignment horizontal="center" vertical="center" wrapText="1"/>
    </xf>
    <xf numFmtId="49" fontId="7" fillId="0" borderId="34" xfId="2" applyNumberFormat="1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178" fontId="7" fillId="0" borderId="10" xfId="2" applyNumberFormat="1" applyFont="1" applyBorder="1" applyAlignment="1">
      <alignment horizontal="right" vertical="center"/>
    </xf>
    <xf numFmtId="49" fontId="7" fillId="0" borderId="0" xfId="2" applyNumberFormat="1" applyFont="1" applyAlignment="1">
      <alignment horizontal="right" vertical="center"/>
    </xf>
    <xf numFmtId="178" fontId="7" fillId="0" borderId="11" xfId="2" applyNumberFormat="1" applyFont="1" applyBorder="1" applyAlignment="1">
      <alignment horizontal="left" vertical="center"/>
    </xf>
    <xf numFmtId="179" fontId="7" fillId="0" borderId="36" xfId="2" applyNumberFormat="1" applyFont="1" applyBorder="1">
      <alignment vertical="center"/>
    </xf>
    <xf numFmtId="178" fontId="7" fillId="0" borderId="10" xfId="2" applyNumberFormat="1" applyFont="1" applyBorder="1" applyAlignment="1">
      <alignment horizontal="center" vertical="center"/>
    </xf>
    <xf numFmtId="49" fontId="7" fillId="0" borderId="7" xfId="2" applyNumberFormat="1" applyFont="1" applyBorder="1" applyAlignment="1">
      <alignment horizontal="right" vertical="center"/>
    </xf>
    <xf numFmtId="0" fontId="2" fillId="0" borderId="0" xfId="16" applyFont="1" applyAlignment="1">
      <alignment vertical="center"/>
    </xf>
    <xf numFmtId="49" fontId="2" fillId="0" borderId="0" xfId="16" applyNumberFormat="1" applyFont="1" applyAlignment="1">
      <alignment vertical="center"/>
    </xf>
    <xf numFmtId="49" fontId="2" fillId="0" borderId="0" xfId="16" applyNumberFormat="1" applyFont="1" applyAlignment="1">
      <alignment horizontal="right" vertical="center"/>
    </xf>
    <xf numFmtId="0" fontId="6" fillId="0" borderId="0" xfId="16" applyFont="1" applyAlignment="1">
      <alignment horizontal="center" vertical="center"/>
    </xf>
    <xf numFmtId="0" fontId="6" fillId="0" borderId="0" xfId="16" applyFont="1" applyAlignment="1">
      <alignment vertical="center"/>
    </xf>
    <xf numFmtId="49" fontId="7" fillId="0" borderId="0" xfId="16" applyNumberFormat="1" applyFont="1" applyAlignment="1">
      <alignment horizontal="center" vertical="center"/>
    </xf>
    <xf numFmtId="49" fontId="7" fillId="0" borderId="0" xfId="16" applyNumberFormat="1" applyFont="1" applyAlignment="1">
      <alignment horizontal="left" vertical="center"/>
    </xf>
    <xf numFmtId="0" fontId="7" fillId="0" borderId="0" xfId="16" applyFont="1" applyAlignment="1">
      <alignment horizontal="center" vertical="center"/>
    </xf>
    <xf numFmtId="0" fontId="7" fillId="0" borderId="0" xfId="16" applyFont="1" applyAlignment="1">
      <alignment vertical="center"/>
    </xf>
    <xf numFmtId="0" fontId="7" fillId="0" borderId="0" xfId="16" applyFont="1" applyAlignment="1">
      <alignment horizontal="right" vertical="center"/>
    </xf>
    <xf numFmtId="49" fontId="7" fillId="0" borderId="16" xfId="16" applyNumberFormat="1" applyFont="1" applyBorder="1" applyAlignment="1">
      <alignment horizontal="center" vertical="center"/>
    </xf>
    <xf numFmtId="49" fontId="7" fillId="0" borderId="17" xfId="16" applyNumberFormat="1" applyFont="1" applyBorder="1" applyAlignment="1">
      <alignment horizontal="center" vertical="center"/>
    </xf>
    <xf numFmtId="49" fontId="7" fillId="0" borderId="18" xfId="16" applyNumberFormat="1" applyFont="1" applyBorder="1" applyAlignment="1">
      <alignment horizontal="center" vertical="center"/>
    </xf>
    <xf numFmtId="0" fontId="7" fillId="0" borderId="115" xfId="16" applyFont="1" applyBorder="1" applyAlignment="1">
      <alignment horizontal="center" vertical="center" wrapText="1"/>
    </xf>
    <xf numFmtId="0" fontId="7" fillId="0" borderId="116" xfId="16" applyFont="1" applyBorder="1" applyAlignment="1">
      <alignment horizontal="center" vertical="center"/>
    </xf>
    <xf numFmtId="49" fontId="7" fillId="0" borderId="6" xfId="16" applyNumberFormat="1" applyFont="1" applyBorder="1" applyAlignment="1">
      <alignment horizontal="center" vertical="center"/>
    </xf>
    <xf numFmtId="49" fontId="7" fillId="0" borderId="7" xfId="16" applyNumberFormat="1" applyFont="1" applyBorder="1" applyAlignment="1">
      <alignment horizontal="center" vertical="center"/>
    </xf>
    <xf numFmtId="49" fontId="7" fillId="0" borderId="8" xfId="16" applyNumberFormat="1" applyFont="1" applyBorder="1" applyAlignment="1">
      <alignment horizontal="center" vertical="center"/>
    </xf>
    <xf numFmtId="0" fontId="7" fillId="0" borderId="34" xfId="16" applyFont="1" applyBorder="1" applyAlignment="1">
      <alignment horizontal="center" vertical="center"/>
    </xf>
    <xf numFmtId="0" fontId="11" fillId="0" borderId="6" xfId="16" applyFont="1" applyBorder="1" applyAlignment="1">
      <alignment horizontal="center" vertical="center"/>
    </xf>
    <xf numFmtId="0" fontId="7" fillId="0" borderId="117" xfId="16" applyFont="1" applyBorder="1" applyAlignment="1">
      <alignment horizontal="center" vertical="center"/>
    </xf>
    <xf numFmtId="0" fontId="7" fillId="0" borderId="8" xfId="16" applyFont="1" applyBorder="1" applyAlignment="1">
      <alignment horizontal="center" vertical="center"/>
    </xf>
    <xf numFmtId="49" fontId="7" fillId="0" borderId="10" xfId="16" applyNumberFormat="1" applyFont="1" applyBorder="1" applyAlignment="1">
      <alignment horizontal="right" vertical="center"/>
    </xf>
    <xf numFmtId="0" fontId="7" fillId="0" borderId="0" xfId="14" applyFont="1" applyAlignment="1">
      <alignment horizontal="left" vertical="center"/>
    </xf>
    <xf numFmtId="49" fontId="7" fillId="0" borderId="11" xfId="16" applyNumberFormat="1" applyFont="1" applyBorder="1" applyAlignment="1">
      <alignment horizontal="left" vertical="center"/>
    </xf>
    <xf numFmtId="178" fontId="7" fillId="0" borderId="36" xfId="12" applyNumberFormat="1" applyFont="1" applyBorder="1">
      <alignment vertical="center"/>
    </xf>
    <xf numFmtId="178" fontId="11" fillId="0" borderId="10" xfId="12" applyNumberFormat="1" applyFont="1" applyBorder="1">
      <alignment vertical="center"/>
    </xf>
    <xf numFmtId="178" fontId="7" fillId="0" borderId="99" xfId="12" applyNumberFormat="1" applyFont="1" applyBorder="1">
      <alignment vertical="center"/>
    </xf>
    <xf numFmtId="178" fontId="7" fillId="0" borderId="11" xfId="12" applyNumberFormat="1" applyFont="1" applyBorder="1">
      <alignment vertical="center"/>
    </xf>
    <xf numFmtId="179" fontId="7" fillId="0" borderId="36" xfId="16" applyNumberFormat="1" applyFont="1" applyBorder="1" applyAlignment="1">
      <alignment vertical="center"/>
    </xf>
    <xf numFmtId="49" fontId="7" fillId="0" borderId="10" xfId="16" applyNumberFormat="1" applyFont="1" applyBorder="1" applyAlignment="1">
      <alignment horizontal="center" vertical="center"/>
    </xf>
    <xf numFmtId="49" fontId="7" fillId="0" borderId="6" xfId="16" applyNumberFormat="1" applyFont="1" applyBorder="1" applyAlignment="1">
      <alignment horizontal="center" vertical="center"/>
    </xf>
    <xf numFmtId="0" fontId="7" fillId="0" borderId="7" xfId="16" applyFont="1" applyBorder="1" applyAlignment="1">
      <alignment horizontal="center" vertical="center"/>
    </xf>
    <xf numFmtId="0" fontId="7" fillId="0" borderId="7" xfId="14" applyFont="1" applyBorder="1" applyAlignment="1">
      <alignment horizontal="left" vertical="center"/>
    </xf>
    <xf numFmtId="49" fontId="7" fillId="0" borderId="8" xfId="16" applyNumberFormat="1" applyFont="1" applyBorder="1" applyAlignment="1">
      <alignment horizontal="left" vertical="center"/>
    </xf>
    <xf numFmtId="178" fontId="7" fillId="0" borderId="37" xfId="12" applyNumberFormat="1" applyFont="1" applyBorder="1">
      <alignment vertical="center"/>
    </xf>
    <xf numFmtId="178" fontId="11" fillId="0" borderId="6" xfId="12" applyNumberFormat="1" applyFont="1" applyBorder="1">
      <alignment vertical="center"/>
    </xf>
    <xf numFmtId="178" fontId="7" fillId="0" borderId="102" xfId="12" applyNumberFormat="1" applyFont="1" applyBorder="1">
      <alignment vertical="center"/>
    </xf>
    <xf numFmtId="178" fontId="7" fillId="0" borderId="8" xfId="12" applyNumberFormat="1" applyFont="1" applyBorder="1">
      <alignment vertical="center"/>
    </xf>
    <xf numFmtId="179" fontId="7" fillId="0" borderId="37" xfId="16" applyNumberFormat="1" applyFont="1" applyBorder="1" applyAlignment="1">
      <alignment vertical="center"/>
    </xf>
    <xf numFmtId="49" fontId="7" fillId="0" borderId="2" xfId="16" applyNumberFormat="1" applyFont="1" applyBorder="1" applyAlignment="1">
      <alignment horizontal="left" vertical="center"/>
    </xf>
    <xf numFmtId="0" fontId="6" fillId="0" borderId="0" xfId="17" applyFont="1" applyAlignment="1">
      <alignment horizontal="center" vertical="center"/>
    </xf>
    <xf numFmtId="49" fontId="7" fillId="0" borderId="0" xfId="17" applyNumberFormat="1" applyFont="1" applyAlignment="1">
      <alignment horizontal="center" vertical="center"/>
    </xf>
    <xf numFmtId="49" fontId="7" fillId="0" borderId="0" xfId="17" applyNumberFormat="1" applyFont="1" applyAlignment="1">
      <alignment horizontal="left" vertical="center"/>
    </xf>
    <xf numFmtId="0" fontId="7" fillId="0" borderId="0" xfId="17" applyFont="1" applyAlignment="1">
      <alignment horizontal="center" vertical="center"/>
    </xf>
    <xf numFmtId="0" fontId="7" fillId="0" borderId="0" xfId="17" applyFont="1" applyAlignment="1">
      <alignment horizontal="right" vertical="center"/>
    </xf>
    <xf numFmtId="0" fontId="7" fillId="0" borderId="0" xfId="16" applyFont="1" applyAlignment="1">
      <alignment vertical="center" wrapText="1"/>
    </xf>
    <xf numFmtId="49" fontId="7" fillId="0" borderId="16" xfId="17" applyNumberFormat="1" applyFont="1" applyBorder="1" applyAlignment="1">
      <alignment horizontal="center" vertical="center"/>
    </xf>
    <xf numFmtId="49" fontId="7" fillId="0" borderId="17" xfId="17" applyNumberFormat="1" applyFont="1" applyBorder="1" applyAlignment="1">
      <alignment horizontal="center" vertical="center"/>
    </xf>
    <xf numFmtId="49" fontId="7" fillId="0" borderId="18" xfId="17" applyNumberFormat="1" applyFont="1" applyBorder="1" applyAlignment="1">
      <alignment horizontal="center" vertical="center"/>
    </xf>
    <xf numFmtId="0" fontId="7" fillId="0" borderId="115" xfId="17" applyFont="1" applyBorder="1" applyAlignment="1">
      <alignment horizontal="center" vertical="center" wrapText="1"/>
    </xf>
    <xf numFmtId="0" fontId="7" fillId="0" borderId="116" xfId="17" applyFont="1" applyBorder="1" applyAlignment="1">
      <alignment horizontal="center" vertical="center"/>
    </xf>
    <xf numFmtId="0" fontId="7" fillId="0" borderId="115" xfId="17" applyFont="1" applyBorder="1" applyAlignment="1">
      <alignment horizontal="center" vertical="center"/>
    </xf>
    <xf numFmtId="49" fontId="7" fillId="0" borderId="6" xfId="17" applyNumberFormat="1" applyFont="1" applyBorder="1" applyAlignment="1">
      <alignment horizontal="center" vertical="center"/>
    </xf>
    <xf numFmtId="49" fontId="7" fillId="0" borderId="7" xfId="17" applyNumberFormat="1" applyFont="1" applyBorder="1" applyAlignment="1">
      <alignment horizontal="center" vertical="center"/>
    </xf>
    <xf numFmtId="49" fontId="7" fillId="0" borderId="8" xfId="17" applyNumberFormat="1" applyFont="1" applyBorder="1" applyAlignment="1">
      <alignment horizontal="center" vertical="center"/>
    </xf>
    <xf numFmtId="0" fontId="7" fillId="0" borderId="34" xfId="17" applyFont="1" applyBorder="1" applyAlignment="1">
      <alignment horizontal="center" vertical="center"/>
    </xf>
    <xf numFmtId="0" fontId="11" fillId="0" borderId="6" xfId="17" applyFont="1" applyBorder="1" applyAlignment="1">
      <alignment horizontal="center" vertical="center"/>
    </xf>
    <xf numFmtId="0" fontId="7" fillId="0" borderId="117" xfId="17" applyFont="1" applyBorder="1" applyAlignment="1">
      <alignment horizontal="center" vertical="center"/>
    </xf>
    <xf numFmtId="0" fontId="7" fillId="0" borderId="8" xfId="17" applyFont="1" applyBorder="1" applyAlignment="1">
      <alignment horizontal="center" vertical="center"/>
    </xf>
    <xf numFmtId="49" fontId="7" fillId="0" borderId="10" xfId="17" applyNumberFormat="1" applyFont="1" applyBorder="1" applyAlignment="1">
      <alignment horizontal="right" vertical="center"/>
    </xf>
    <xf numFmtId="49" fontId="7" fillId="0" borderId="11" xfId="17" applyNumberFormat="1" applyFont="1" applyBorder="1" applyAlignment="1">
      <alignment horizontal="left" vertical="center"/>
    </xf>
    <xf numFmtId="179" fontId="7" fillId="0" borderId="36" xfId="17" applyNumberFormat="1" applyFont="1" applyBorder="1" applyAlignment="1">
      <alignment vertical="center"/>
    </xf>
    <xf numFmtId="49" fontId="7" fillId="0" borderId="10" xfId="17" applyNumberFormat="1" applyFont="1" applyBorder="1" applyAlignment="1">
      <alignment horizontal="center" vertical="center"/>
    </xf>
    <xf numFmtId="49" fontId="7" fillId="0" borderId="6" xfId="17" applyNumberFormat="1" applyFont="1" applyBorder="1" applyAlignment="1">
      <alignment horizontal="center" vertical="center"/>
    </xf>
    <xf numFmtId="0" fontId="7" fillId="0" borderId="7" xfId="17" applyFont="1" applyBorder="1" applyAlignment="1">
      <alignment horizontal="center" vertical="center"/>
    </xf>
    <xf numFmtId="49" fontId="7" fillId="0" borderId="7" xfId="17" applyNumberFormat="1" applyFont="1" applyBorder="1" applyAlignment="1">
      <alignment horizontal="left" vertical="center"/>
    </xf>
    <xf numFmtId="49" fontId="7" fillId="0" borderId="2" xfId="17" applyNumberFormat="1" applyFont="1" applyBorder="1" applyAlignment="1">
      <alignment horizontal="left" vertical="center"/>
    </xf>
    <xf numFmtId="49" fontId="5" fillId="0" borderId="0" xfId="16" applyNumberFormat="1" applyFont="1" applyAlignment="1">
      <alignment vertical="center"/>
    </xf>
    <xf numFmtId="0" fontId="5" fillId="0" borderId="0" xfId="16" applyFont="1" applyAlignment="1">
      <alignment vertical="center"/>
    </xf>
    <xf numFmtId="0" fontId="2" fillId="0" borderId="0" xfId="17" applyFont="1" applyAlignment="1">
      <alignment horizontal="left" vertical="center"/>
    </xf>
    <xf numFmtId="49" fontId="2" fillId="0" borderId="0" xfId="17" applyNumberFormat="1" applyFont="1" applyAlignment="1">
      <alignment vertical="center"/>
    </xf>
    <xf numFmtId="0" fontId="2" fillId="0" borderId="0" xfId="17" applyFont="1" applyAlignment="1">
      <alignment vertical="center"/>
    </xf>
    <xf numFmtId="49" fontId="5" fillId="0" borderId="0" xfId="17" applyNumberFormat="1" applyFont="1" applyAlignment="1">
      <alignment vertical="center"/>
    </xf>
    <xf numFmtId="0" fontId="5" fillId="0" borderId="0" xfId="17" applyFont="1" applyAlignment="1">
      <alignment vertical="center"/>
    </xf>
    <xf numFmtId="0" fontId="6" fillId="0" borderId="0" xfId="17" applyFont="1" applyAlignment="1">
      <alignment vertical="center"/>
    </xf>
    <xf numFmtId="0" fontId="7" fillId="0" borderId="0" xfId="17" applyFont="1" applyAlignment="1">
      <alignment vertical="center"/>
    </xf>
    <xf numFmtId="49" fontId="7" fillId="0" borderId="16" xfId="2" applyNumberFormat="1" applyFont="1" applyBorder="1" applyAlignment="1">
      <alignment horizontal="center" vertical="center"/>
    </xf>
    <xf numFmtId="49" fontId="7" fillId="0" borderId="17" xfId="2" applyNumberFormat="1" applyFont="1" applyBorder="1" applyAlignment="1">
      <alignment horizontal="center" vertical="center"/>
    </xf>
    <xf numFmtId="49" fontId="7" fillId="0" borderId="18" xfId="2" applyNumberFormat="1" applyFont="1" applyBorder="1" applyAlignment="1">
      <alignment horizontal="center" vertical="center"/>
    </xf>
    <xf numFmtId="49" fontId="7" fillId="0" borderId="6" xfId="2" applyNumberFormat="1" applyFont="1" applyBorder="1" applyAlignment="1">
      <alignment horizontal="center" vertical="center"/>
    </xf>
    <xf numFmtId="49" fontId="7" fillId="0" borderId="7" xfId="2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center" vertical="center"/>
    </xf>
    <xf numFmtId="0" fontId="7" fillId="0" borderId="102" xfId="2" applyFont="1" applyBorder="1" applyAlignment="1">
      <alignment horizontal="center" vertical="center"/>
    </xf>
    <xf numFmtId="49" fontId="7" fillId="0" borderId="10" xfId="2" applyNumberFormat="1" applyFont="1" applyBorder="1" applyAlignment="1">
      <alignment horizontal="right" vertical="center"/>
    </xf>
    <xf numFmtId="178" fontId="7" fillId="0" borderId="2" xfId="14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/>
    </xf>
    <xf numFmtId="49" fontId="7" fillId="0" borderId="6" xfId="2" applyNumberFormat="1" applyFont="1" applyBorder="1" applyAlignment="1">
      <alignment horizontal="right" vertical="center"/>
    </xf>
    <xf numFmtId="49" fontId="7" fillId="0" borderId="7" xfId="2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center"/>
    </xf>
    <xf numFmtId="179" fontId="7" fillId="0" borderId="37" xfId="2" applyNumberFormat="1" applyFont="1" applyBorder="1">
      <alignment vertical="center"/>
    </xf>
    <xf numFmtId="49" fontId="7" fillId="0" borderId="2" xfId="2" applyNumberFormat="1" applyFont="1" applyBorder="1" applyAlignment="1">
      <alignment horizontal="left" vertical="center"/>
    </xf>
    <xf numFmtId="41" fontId="7" fillId="0" borderId="10" xfId="12" applyNumberFormat="1" applyFont="1" applyBorder="1" applyAlignment="1">
      <alignment horizontal="distributed" vertical="center" justifyLastLine="1"/>
    </xf>
    <xf numFmtId="41" fontId="7" fillId="0" borderId="0" xfId="12" applyNumberFormat="1" applyFont="1" applyAlignment="1">
      <alignment horizontal="distributed" vertical="center" justifyLastLine="1"/>
    </xf>
    <xf numFmtId="41" fontId="7" fillId="0" borderId="11" xfId="12" applyNumberFormat="1" applyFont="1" applyBorder="1" applyAlignment="1">
      <alignment horizontal="distributed" vertical="center" justifyLastLine="1"/>
    </xf>
    <xf numFmtId="41" fontId="7" fillId="0" borderId="36" xfId="12" applyNumberFormat="1" applyFont="1" applyBorder="1">
      <alignment vertical="center"/>
    </xf>
    <xf numFmtId="41" fontId="11" fillId="0" borderId="10" xfId="12" applyNumberFormat="1" applyFont="1" applyBorder="1">
      <alignment vertical="center"/>
    </xf>
    <xf numFmtId="41" fontId="7" fillId="0" borderId="99" xfId="12" applyNumberFormat="1" applyFont="1" applyBorder="1">
      <alignment vertical="center"/>
    </xf>
    <xf numFmtId="41" fontId="7" fillId="0" borderId="11" xfId="12" applyNumberFormat="1" applyFont="1" applyBorder="1">
      <alignment vertical="center"/>
    </xf>
    <xf numFmtId="43" fontId="7" fillId="0" borderId="36" xfId="2" applyNumberFormat="1" applyFont="1" applyBorder="1">
      <alignment vertical="center"/>
    </xf>
    <xf numFmtId="49" fontId="7" fillId="0" borderId="7" xfId="2" applyNumberFormat="1" applyFont="1" applyBorder="1" applyAlignment="1">
      <alignment horizontal="left" vertical="center"/>
    </xf>
    <xf numFmtId="49" fontId="7" fillId="0" borderId="7" xfId="16" applyNumberFormat="1" applyFont="1" applyBorder="1" applyAlignment="1">
      <alignment horizontal="left" vertical="center"/>
    </xf>
    <xf numFmtId="41" fontId="7" fillId="0" borderId="37" xfId="12" applyNumberFormat="1" applyFont="1" applyBorder="1">
      <alignment vertical="center"/>
    </xf>
    <xf numFmtId="41" fontId="11" fillId="0" borderId="6" xfId="12" applyNumberFormat="1" applyFont="1" applyBorder="1">
      <alignment vertical="center"/>
    </xf>
    <xf numFmtId="41" fontId="7" fillId="0" borderId="102" xfId="12" applyNumberFormat="1" applyFont="1" applyBorder="1">
      <alignment vertical="center"/>
    </xf>
    <xf numFmtId="41" fontId="7" fillId="0" borderId="8" xfId="12" applyNumberFormat="1" applyFont="1" applyBorder="1">
      <alignment vertical="center"/>
    </xf>
    <xf numFmtId="43" fontId="7" fillId="0" borderId="37" xfId="2" applyNumberFormat="1" applyFont="1" applyBorder="1">
      <alignment vertical="center"/>
    </xf>
    <xf numFmtId="0" fontId="2" fillId="0" borderId="0" xfId="17" applyFont="1" applyAlignment="1">
      <alignment horizontal="right" vertical="center"/>
    </xf>
    <xf numFmtId="49" fontId="7" fillId="0" borderId="12" xfId="2" applyNumberFormat="1" applyFont="1" applyBorder="1" applyAlignment="1">
      <alignment horizontal="center" vertical="center"/>
    </xf>
    <xf numFmtId="49" fontId="7" fillId="0" borderId="12" xfId="2" applyNumberFormat="1" applyFont="1" applyBorder="1" applyAlignment="1">
      <alignment horizontal="left" vertical="center"/>
    </xf>
    <xf numFmtId="0" fontId="7" fillId="0" borderId="12" xfId="2" applyFont="1" applyBorder="1" applyAlignment="1">
      <alignment horizontal="right" vertical="center"/>
    </xf>
    <xf numFmtId="49" fontId="7" fillId="0" borderId="10" xfId="2" applyNumberFormat="1" applyFont="1" applyBorder="1" applyAlignment="1">
      <alignment horizontal="center" vertical="center"/>
    </xf>
    <xf numFmtId="49" fontId="7" fillId="0" borderId="0" xfId="2" applyNumberFormat="1" applyFont="1" applyAlignment="1">
      <alignment horizontal="center" vertical="center"/>
    </xf>
    <xf numFmtId="49" fontId="7" fillId="0" borderId="11" xfId="2" applyNumberFormat="1" applyFont="1" applyBorder="1" applyAlignment="1">
      <alignment horizontal="center" vertical="center"/>
    </xf>
    <xf numFmtId="0" fontId="7" fillId="0" borderId="37" xfId="2" applyFont="1" applyBorder="1" applyAlignment="1">
      <alignment horizontal="center" vertical="center" wrapText="1"/>
    </xf>
    <xf numFmtId="0" fontId="7" fillId="0" borderId="38" xfId="2" applyFont="1" applyBorder="1" applyAlignment="1">
      <alignment horizontal="center" vertical="center"/>
    </xf>
    <xf numFmtId="0" fontId="7" fillId="0" borderId="37" xfId="2" applyFont="1" applyBorder="1" applyAlignment="1">
      <alignment horizontal="center" vertical="center"/>
    </xf>
    <xf numFmtId="49" fontId="7" fillId="0" borderId="1" xfId="2" applyNumberFormat="1" applyFont="1" applyBorder="1" applyAlignment="1">
      <alignment horizontal="right" vertical="center"/>
    </xf>
    <xf numFmtId="0" fontId="7" fillId="0" borderId="2" xfId="2" applyFont="1" applyBorder="1" applyAlignment="1">
      <alignment horizontal="center" vertical="center"/>
    </xf>
    <xf numFmtId="49" fontId="7" fillId="0" borderId="3" xfId="2" applyNumberFormat="1" applyFont="1" applyBorder="1" applyAlignment="1">
      <alignment horizontal="left" vertical="center"/>
    </xf>
    <xf numFmtId="178" fontId="7" fillId="0" borderId="35" xfId="12" applyNumberFormat="1" applyFont="1" applyBorder="1">
      <alignment vertical="center"/>
    </xf>
    <xf numFmtId="178" fontId="11" fillId="0" borderId="1" xfId="12" applyNumberFormat="1" applyFont="1" applyBorder="1">
      <alignment vertical="center"/>
    </xf>
    <xf numFmtId="178" fontId="7" fillId="0" borderId="128" xfId="12" applyNumberFormat="1" applyFont="1" applyBorder="1">
      <alignment vertical="center"/>
    </xf>
    <xf numFmtId="178" fontId="7" fillId="0" borderId="3" xfId="12" applyNumberFormat="1" applyFont="1" applyBorder="1">
      <alignment vertical="center"/>
    </xf>
    <xf numFmtId="179" fontId="7" fillId="0" borderId="35" xfId="2" applyNumberFormat="1" applyFont="1" applyBorder="1">
      <alignment vertical="center"/>
    </xf>
    <xf numFmtId="178" fontId="7" fillId="0" borderId="10" xfId="12" applyNumberFormat="1" applyFont="1" applyBorder="1" applyAlignment="1">
      <alignment horizontal="center" vertical="center"/>
    </xf>
    <xf numFmtId="178" fontId="7" fillId="0" borderId="0" xfId="12" applyNumberFormat="1" applyFont="1" applyAlignment="1">
      <alignment horizontal="center" vertical="center"/>
    </xf>
    <xf numFmtId="178" fontId="7" fillId="0" borderId="11" xfId="12" applyNumberFormat="1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178" fontId="7" fillId="0" borderId="6" xfId="12" applyNumberFormat="1" applyFont="1" applyBorder="1" applyAlignment="1">
      <alignment horizontal="center" vertical="center"/>
    </xf>
    <xf numFmtId="178" fontId="7" fillId="0" borderId="7" xfId="12" applyNumberFormat="1" applyFont="1" applyBorder="1" applyAlignment="1">
      <alignment horizontal="center" vertical="center"/>
    </xf>
    <xf numFmtId="178" fontId="7" fillId="0" borderId="8" xfId="12" applyNumberFormat="1" applyFont="1" applyBorder="1" applyAlignment="1">
      <alignment horizontal="center" vertical="center"/>
    </xf>
    <xf numFmtId="49" fontId="7" fillId="0" borderId="0" xfId="2" applyNumberFormat="1" applyFont="1" applyAlignment="1">
      <alignment horizontal="left" vertical="center"/>
    </xf>
    <xf numFmtId="49" fontId="16" fillId="0" borderId="0" xfId="17" applyNumberFormat="1" applyFont="1" applyAlignment="1">
      <alignment horizontal="left" vertical="center"/>
    </xf>
    <xf numFmtId="0" fontId="16" fillId="0" borderId="0" xfId="17" applyFont="1" applyAlignment="1">
      <alignment vertical="center"/>
    </xf>
    <xf numFmtId="179" fontId="7" fillId="0" borderId="36" xfId="12" applyNumberFormat="1" applyFont="1" applyBorder="1">
      <alignment vertical="center"/>
    </xf>
    <xf numFmtId="179" fontId="7" fillId="0" borderId="37" xfId="12" applyNumberFormat="1" applyFont="1" applyBorder="1">
      <alignment vertical="center"/>
    </xf>
  </cellXfs>
  <cellStyles count="18">
    <cellStyle name="桁区切り 3" xfId="12" xr:uid="{AD26B00B-DE66-4D9F-82FF-CE69243EA63F}"/>
    <cellStyle name="桁区切り 3 2" xfId="15" xr:uid="{1A4F7F8F-6E1A-49AD-B69B-8F0428BAAA76}"/>
    <cellStyle name="標準" xfId="0" builtinId="0"/>
    <cellStyle name="標準 3 2" xfId="2" xr:uid="{C08EBE1D-9201-4500-98EB-12889FB70B2D}"/>
    <cellStyle name="標準 4" xfId="6" xr:uid="{DE2CE1AD-F426-483B-AC70-8DAFD05C5BB7}"/>
    <cellStyle name="標準_14" xfId="8" xr:uid="{3F8F4146-EC2C-465B-A35D-E27AC70AC8C1}"/>
    <cellStyle name="標準_1403" xfId="4" xr:uid="{E1927083-4C70-40B9-8872-4FA778B00654}"/>
    <cellStyle name="標準_1404" xfId="5" xr:uid="{364BAE0B-D406-4513-9021-53E0E1052166}"/>
    <cellStyle name="標準_1404_1" xfId="7" xr:uid="{5513614D-2F66-4D82-9FBE-3D5756F860D0}"/>
    <cellStyle name="標準_1409" xfId="9" xr:uid="{E0CD30D4-CC3B-482B-9A4A-A87D82267AEF}"/>
    <cellStyle name="標準_14-1　行政・選挙" xfId="10" xr:uid="{841D28B4-D0D2-47DF-84DF-5905E4C83C64}"/>
    <cellStyle name="標準_1410" xfId="1" xr:uid="{803DECC1-04AE-4F0E-80D1-072AECC27739}"/>
    <cellStyle name="標準_1410_1" xfId="11" xr:uid="{CE8F1A4F-AC65-40DD-A546-29F314D79372}"/>
    <cellStyle name="標準_1412" xfId="13" xr:uid="{BAF85071-8E3D-4869-8C2D-951DB0F96E52}"/>
    <cellStyle name="標準_1413" xfId="14" xr:uid="{A6827E5F-02A5-4617-9DD0-7D0C3A345597}"/>
    <cellStyle name="標準_1415" xfId="16" xr:uid="{5AC4DDC1-58EA-4C62-BD5E-EAFD0A0E18B1}"/>
    <cellStyle name="標準_1416" xfId="17" xr:uid="{9DB0F177-DB80-412D-83FC-29F33757668D}"/>
    <cellStyle name="標準_Sheet1 (2)" xfId="3" xr:uid="{EBAFA1DD-ED8F-4447-A488-EDA78E5AC965}"/>
  </cellStyles>
  <dxfs count="7"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75BF7-78D8-4D22-891F-85780F2582BD}">
  <sheetPr>
    <tabColor rgb="FF92D050"/>
  </sheetPr>
  <dimension ref="A1:AL38"/>
  <sheetViews>
    <sheetView showGridLines="0" tabSelected="1" view="pageBreakPreview" zoomScaleNormal="100" zoomScaleSheetLayoutView="100" workbookViewId="0">
      <selection activeCell="A6" sqref="A6:G7"/>
    </sheetView>
  </sheetViews>
  <sheetFormatPr defaultRowHeight="13.5" x14ac:dyDescent="0.4"/>
  <cols>
    <col min="1" max="20" width="1.625" style="7" customWidth="1"/>
    <col min="21" max="21" width="1.625" style="8" customWidth="1"/>
    <col min="22" max="44" width="1.625" style="7" customWidth="1"/>
    <col min="45" max="16384" width="9" style="7"/>
  </cols>
  <sheetData>
    <row r="1" spans="1:38" s="1" customFormat="1" ht="9" x14ac:dyDescent="0.4">
      <c r="T1" s="2"/>
      <c r="U1" s="3"/>
      <c r="AE1" s="4" t="s">
        <v>0</v>
      </c>
      <c r="AF1" s="4"/>
      <c r="AG1" s="4"/>
      <c r="AH1" s="4"/>
      <c r="AI1" s="4"/>
      <c r="AJ1" s="4"/>
      <c r="AK1" s="4"/>
    </row>
    <row r="2" spans="1:38" s="1" customFormat="1" ht="17.25" customHeight="1" x14ac:dyDescent="0.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</row>
    <row r="3" spans="1:38" s="1" customFormat="1" ht="14.25" customHeight="1" x14ac:dyDescent="0.4">
      <c r="T3" s="2"/>
      <c r="U3" s="3"/>
      <c r="AE3" s="2"/>
      <c r="AF3" s="2"/>
      <c r="AG3" s="2"/>
      <c r="AH3" s="2"/>
      <c r="AI3" s="2"/>
      <c r="AJ3" s="2"/>
      <c r="AK3" s="2"/>
    </row>
    <row r="4" spans="1:38" ht="13.5" customHeight="1" x14ac:dyDescent="0.4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</row>
    <row r="5" spans="1:38" ht="13.5" customHeight="1" x14ac:dyDescent="0.4">
      <c r="AK5" s="9" t="s">
        <v>3</v>
      </c>
      <c r="AL5" s="9"/>
    </row>
    <row r="6" spans="1:38" s="15" customFormat="1" ht="13.5" customHeight="1" x14ac:dyDescent="0.4">
      <c r="A6" s="10" t="s">
        <v>4</v>
      </c>
      <c r="B6" s="11"/>
      <c r="C6" s="11"/>
      <c r="D6" s="11"/>
      <c r="E6" s="11"/>
      <c r="F6" s="11"/>
      <c r="G6" s="11"/>
      <c r="H6" s="10" t="s">
        <v>5</v>
      </c>
      <c r="I6" s="11"/>
      <c r="J6" s="11"/>
      <c r="K6" s="11"/>
      <c r="L6" s="11"/>
      <c r="M6" s="12"/>
      <c r="N6" s="11" t="s">
        <v>6</v>
      </c>
      <c r="O6" s="11"/>
      <c r="P6" s="11"/>
      <c r="Q6" s="11"/>
      <c r="R6" s="11"/>
      <c r="S6" s="11"/>
      <c r="T6" s="10" t="s">
        <v>7</v>
      </c>
      <c r="U6" s="11"/>
      <c r="V6" s="11"/>
      <c r="W6" s="11"/>
      <c r="X6" s="11"/>
      <c r="Y6" s="12"/>
      <c r="Z6" s="11" t="s">
        <v>8</v>
      </c>
      <c r="AA6" s="11"/>
      <c r="AB6" s="11"/>
      <c r="AC6" s="11"/>
      <c r="AD6" s="11"/>
      <c r="AE6" s="11"/>
      <c r="AF6" s="13"/>
      <c r="AG6" s="13"/>
      <c r="AH6" s="13"/>
      <c r="AI6" s="13"/>
      <c r="AJ6" s="13"/>
      <c r="AK6" s="14"/>
    </row>
    <row r="7" spans="1:38" s="15" customFormat="1" ht="13.5" customHeight="1" x14ac:dyDescent="0.4">
      <c r="A7" s="16"/>
      <c r="B7" s="17"/>
      <c r="C7" s="17"/>
      <c r="D7" s="17"/>
      <c r="E7" s="17"/>
      <c r="F7" s="17"/>
      <c r="G7" s="17"/>
      <c r="H7" s="16"/>
      <c r="I7" s="17"/>
      <c r="J7" s="17"/>
      <c r="K7" s="17"/>
      <c r="L7" s="17"/>
      <c r="M7" s="18"/>
      <c r="N7" s="17"/>
      <c r="O7" s="17"/>
      <c r="P7" s="17"/>
      <c r="Q7" s="17"/>
      <c r="R7" s="17"/>
      <c r="S7" s="17"/>
      <c r="T7" s="16"/>
      <c r="U7" s="17"/>
      <c r="V7" s="17"/>
      <c r="W7" s="17"/>
      <c r="X7" s="17"/>
      <c r="Y7" s="18"/>
      <c r="Z7" s="17"/>
      <c r="AA7" s="17"/>
      <c r="AB7" s="17"/>
      <c r="AC7" s="17"/>
      <c r="AD7" s="17"/>
      <c r="AE7" s="17"/>
      <c r="AF7" s="19" t="s">
        <v>9</v>
      </c>
      <c r="AG7" s="20"/>
      <c r="AH7" s="20"/>
      <c r="AI7" s="20"/>
      <c r="AJ7" s="20"/>
      <c r="AK7" s="21"/>
    </row>
    <row r="8" spans="1:38" s="15" customFormat="1" ht="15" customHeight="1" x14ac:dyDescent="0.4">
      <c r="A8" s="10" t="s">
        <v>10</v>
      </c>
      <c r="B8" s="11"/>
      <c r="C8" s="11"/>
      <c r="D8" s="11"/>
      <c r="E8" s="11"/>
      <c r="F8" s="11"/>
      <c r="G8" s="11"/>
      <c r="H8" s="22">
        <v>1</v>
      </c>
      <c r="I8" s="23"/>
      <c r="J8" s="23"/>
      <c r="K8" s="23"/>
      <c r="L8" s="23"/>
      <c r="M8" s="24"/>
      <c r="N8" s="23">
        <v>1</v>
      </c>
      <c r="O8" s="23"/>
      <c r="P8" s="23"/>
      <c r="Q8" s="23"/>
      <c r="R8" s="23"/>
      <c r="S8" s="23"/>
      <c r="T8" s="25" t="s">
        <v>11</v>
      </c>
      <c r="U8" s="26"/>
      <c r="V8" s="26"/>
      <c r="W8" s="26"/>
      <c r="X8" s="26"/>
      <c r="Y8" s="27"/>
      <c r="Z8" s="28" t="s">
        <v>11</v>
      </c>
      <c r="AA8" s="29"/>
      <c r="AB8" s="29"/>
      <c r="AC8" s="29"/>
      <c r="AD8" s="29"/>
      <c r="AE8" s="30"/>
      <c r="AF8" s="28" t="s">
        <v>11</v>
      </c>
      <c r="AG8" s="29"/>
      <c r="AH8" s="29"/>
      <c r="AI8" s="29"/>
      <c r="AJ8" s="29"/>
      <c r="AK8" s="30"/>
    </row>
    <row r="9" spans="1:38" s="15" customFormat="1" ht="15" customHeight="1" x14ac:dyDescent="0.4">
      <c r="A9" s="31">
        <v>28</v>
      </c>
      <c r="B9" s="32"/>
      <c r="C9" s="32"/>
      <c r="D9" s="32"/>
      <c r="E9" s="32"/>
      <c r="F9" s="32"/>
      <c r="G9" s="32"/>
      <c r="H9" s="33">
        <v>10</v>
      </c>
      <c r="I9" s="34"/>
      <c r="J9" s="34"/>
      <c r="K9" s="34"/>
      <c r="L9" s="34"/>
      <c r="M9" s="35"/>
      <c r="N9" s="34">
        <v>3</v>
      </c>
      <c r="O9" s="34"/>
      <c r="P9" s="34"/>
      <c r="Q9" s="34"/>
      <c r="R9" s="34"/>
      <c r="S9" s="34"/>
      <c r="T9" s="36">
        <v>7</v>
      </c>
      <c r="U9" s="37"/>
      <c r="V9" s="37"/>
      <c r="W9" s="37"/>
      <c r="X9" s="37"/>
      <c r="Y9" s="38"/>
      <c r="Z9" s="39" t="s">
        <v>11</v>
      </c>
      <c r="AA9" s="40"/>
      <c r="AB9" s="40"/>
      <c r="AC9" s="40"/>
      <c r="AD9" s="40"/>
      <c r="AE9" s="41"/>
      <c r="AF9" s="39" t="s">
        <v>11</v>
      </c>
      <c r="AG9" s="40"/>
      <c r="AH9" s="40"/>
      <c r="AI9" s="40"/>
      <c r="AJ9" s="40"/>
      <c r="AK9" s="41"/>
    </row>
    <row r="10" spans="1:38" s="15" customFormat="1" ht="15" customHeight="1" x14ac:dyDescent="0.4">
      <c r="A10" s="31">
        <v>29</v>
      </c>
      <c r="B10" s="32"/>
      <c r="C10" s="32"/>
      <c r="D10" s="32"/>
      <c r="E10" s="32"/>
      <c r="F10" s="32"/>
      <c r="G10" s="32"/>
      <c r="H10" s="33">
        <v>4</v>
      </c>
      <c r="I10" s="34"/>
      <c r="J10" s="34"/>
      <c r="K10" s="34"/>
      <c r="L10" s="34"/>
      <c r="M10" s="35"/>
      <c r="N10" s="34">
        <v>1</v>
      </c>
      <c r="O10" s="34"/>
      <c r="P10" s="34"/>
      <c r="Q10" s="34"/>
      <c r="R10" s="34"/>
      <c r="S10" s="34"/>
      <c r="T10" s="33">
        <v>3</v>
      </c>
      <c r="U10" s="34"/>
      <c r="V10" s="34"/>
      <c r="W10" s="34"/>
      <c r="X10" s="34"/>
      <c r="Y10" s="35"/>
      <c r="Z10" s="39" t="s">
        <v>11</v>
      </c>
      <c r="AA10" s="40"/>
      <c r="AB10" s="40"/>
      <c r="AC10" s="40"/>
      <c r="AD10" s="40"/>
      <c r="AE10" s="41"/>
      <c r="AF10" s="39" t="s">
        <v>11</v>
      </c>
      <c r="AG10" s="40"/>
      <c r="AH10" s="40"/>
      <c r="AI10" s="40"/>
      <c r="AJ10" s="40"/>
      <c r="AK10" s="41"/>
    </row>
    <row r="11" spans="1:38" s="15" customFormat="1" ht="15" customHeight="1" x14ac:dyDescent="0.4">
      <c r="A11" s="31">
        <v>30</v>
      </c>
      <c r="B11" s="32"/>
      <c r="C11" s="32"/>
      <c r="D11" s="32"/>
      <c r="E11" s="32"/>
      <c r="F11" s="32"/>
      <c r="G11" s="32"/>
      <c r="H11" s="33">
        <v>2</v>
      </c>
      <c r="I11" s="34"/>
      <c r="J11" s="34"/>
      <c r="K11" s="34"/>
      <c r="L11" s="34"/>
      <c r="M11" s="35"/>
      <c r="N11" s="33">
        <v>1</v>
      </c>
      <c r="O11" s="34"/>
      <c r="P11" s="34"/>
      <c r="Q11" s="34"/>
      <c r="R11" s="34"/>
      <c r="S11" s="34"/>
      <c r="T11" s="33">
        <v>1</v>
      </c>
      <c r="U11" s="34"/>
      <c r="V11" s="34"/>
      <c r="W11" s="34"/>
      <c r="X11" s="34"/>
      <c r="Y11" s="35"/>
      <c r="Z11" s="39" t="s">
        <v>11</v>
      </c>
      <c r="AA11" s="40"/>
      <c r="AB11" s="40"/>
      <c r="AC11" s="40"/>
      <c r="AD11" s="40"/>
      <c r="AE11" s="41"/>
      <c r="AF11" s="39" t="s">
        <v>11</v>
      </c>
      <c r="AG11" s="40"/>
      <c r="AH11" s="40"/>
      <c r="AI11" s="40"/>
      <c r="AJ11" s="40"/>
      <c r="AK11" s="41"/>
    </row>
    <row r="12" spans="1:38" s="15" customFormat="1" ht="15" customHeight="1" x14ac:dyDescent="0.4">
      <c r="A12" s="16" t="s">
        <v>12</v>
      </c>
      <c r="B12" s="17"/>
      <c r="C12" s="17"/>
      <c r="D12" s="17"/>
      <c r="E12" s="17"/>
      <c r="F12" s="17"/>
      <c r="G12" s="17"/>
      <c r="H12" s="42">
        <v>1</v>
      </c>
      <c r="I12" s="43"/>
      <c r="J12" s="43"/>
      <c r="K12" s="43"/>
      <c r="L12" s="43"/>
      <c r="M12" s="44"/>
      <c r="N12" s="45" t="s">
        <v>11</v>
      </c>
      <c r="O12" s="46"/>
      <c r="P12" s="46"/>
      <c r="Q12" s="46"/>
      <c r="R12" s="46"/>
      <c r="S12" s="47"/>
      <c r="T12" s="42">
        <v>1</v>
      </c>
      <c r="U12" s="43"/>
      <c r="V12" s="43"/>
      <c r="W12" s="43"/>
      <c r="X12" s="43"/>
      <c r="Y12" s="44"/>
      <c r="Z12" s="45" t="s">
        <v>11</v>
      </c>
      <c r="AA12" s="46"/>
      <c r="AB12" s="46"/>
      <c r="AC12" s="46"/>
      <c r="AD12" s="46"/>
      <c r="AE12" s="47"/>
      <c r="AF12" s="45" t="s">
        <v>11</v>
      </c>
      <c r="AG12" s="46"/>
      <c r="AH12" s="46"/>
      <c r="AI12" s="46"/>
      <c r="AJ12" s="46"/>
      <c r="AK12" s="47"/>
    </row>
    <row r="13" spans="1:38" s="15" customFormat="1" ht="13.5" customHeight="1" x14ac:dyDescent="0.4">
      <c r="A13" s="48" t="s">
        <v>13</v>
      </c>
      <c r="U13" s="48"/>
    </row>
    <row r="14" spans="1:38" s="15" customFormat="1" ht="13.5" customHeight="1" x14ac:dyDescent="0.4">
      <c r="U14" s="48"/>
    </row>
    <row r="15" spans="1:38" s="15" customFormat="1" ht="13.5" customHeight="1" x14ac:dyDescent="0.4">
      <c r="A15" s="6" t="s">
        <v>14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1:38" s="15" customFormat="1" ht="13.5" customHeight="1" x14ac:dyDescent="0.4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9" t="s">
        <v>3</v>
      </c>
    </row>
    <row r="17" spans="1:37" s="15" customFormat="1" ht="13.5" customHeight="1" x14ac:dyDescent="0.4">
      <c r="A17" s="10" t="s">
        <v>4</v>
      </c>
      <c r="B17" s="11"/>
      <c r="C17" s="11"/>
      <c r="D17" s="11"/>
      <c r="E17" s="11"/>
      <c r="F17" s="11"/>
      <c r="G17" s="11"/>
      <c r="H17" s="10" t="s">
        <v>5</v>
      </c>
      <c r="I17" s="11"/>
      <c r="J17" s="11"/>
      <c r="K17" s="11"/>
      <c r="L17" s="11"/>
      <c r="M17" s="12"/>
      <c r="N17" s="11" t="s">
        <v>6</v>
      </c>
      <c r="O17" s="11"/>
      <c r="P17" s="11"/>
      <c r="Q17" s="11"/>
      <c r="R17" s="11"/>
      <c r="S17" s="11"/>
      <c r="T17" s="10" t="s">
        <v>7</v>
      </c>
      <c r="U17" s="11"/>
      <c r="V17" s="11"/>
      <c r="W17" s="11"/>
      <c r="X17" s="11"/>
      <c r="Y17" s="12"/>
      <c r="Z17" s="11" t="s">
        <v>8</v>
      </c>
      <c r="AA17" s="11"/>
      <c r="AB17" s="11"/>
      <c r="AC17" s="11"/>
      <c r="AD17" s="11"/>
      <c r="AE17" s="11"/>
      <c r="AF17" s="13"/>
      <c r="AG17" s="13"/>
      <c r="AH17" s="13"/>
      <c r="AI17" s="13"/>
      <c r="AJ17" s="13"/>
      <c r="AK17" s="14"/>
    </row>
    <row r="18" spans="1:37" s="15" customFormat="1" ht="13.5" customHeight="1" x14ac:dyDescent="0.4">
      <c r="A18" s="16"/>
      <c r="B18" s="17"/>
      <c r="C18" s="17"/>
      <c r="D18" s="17"/>
      <c r="E18" s="17"/>
      <c r="F18" s="17"/>
      <c r="G18" s="17"/>
      <c r="H18" s="16"/>
      <c r="I18" s="17"/>
      <c r="J18" s="17"/>
      <c r="K18" s="17"/>
      <c r="L18" s="17"/>
      <c r="M18" s="18"/>
      <c r="N18" s="17"/>
      <c r="O18" s="17"/>
      <c r="P18" s="17"/>
      <c r="Q18" s="17"/>
      <c r="R18" s="17"/>
      <c r="S18" s="17"/>
      <c r="T18" s="16"/>
      <c r="U18" s="17"/>
      <c r="V18" s="17"/>
      <c r="W18" s="17"/>
      <c r="X18" s="17"/>
      <c r="Y18" s="18"/>
      <c r="Z18" s="17"/>
      <c r="AA18" s="17"/>
      <c r="AB18" s="17"/>
      <c r="AC18" s="17"/>
      <c r="AD18" s="17"/>
      <c r="AE18" s="17"/>
      <c r="AF18" s="19" t="s">
        <v>9</v>
      </c>
      <c r="AG18" s="20"/>
      <c r="AH18" s="20"/>
      <c r="AI18" s="20"/>
      <c r="AJ18" s="20"/>
      <c r="AK18" s="21"/>
    </row>
    <row r="19" spans="1:37" s="15" customFormat="1" ht="15" customHeight="1" x14ac:dyDescent="0.4">
      <c r="A19" s="10" t="s">
        <v>10</v>
      </c>
      <c r="B19" s="11"/>
      <c r="C19" s="11"/>
      <c r="D19" s="11"/>
      <c r="E19" s="11"/>
      <c r="F19" s="11"/>
      <c r="G19" s="11"/>
      <c r="H19" s="22">
        <v>6</v>
      </c>
      <c r="I19" s="23"/>
      <c r="J19" s="23"/>
      <c r="K19" s="23"/>
      <c r="L19" s="23"/>
      <c r="M19" s="24"/>
      <c r="N19" s="23">
        <v>4</v>
      </c>
      <c r="O19" s="23"/>
      <c r="P19" s="23"/>
      <c r="Q19" s="23"/>
      <c r="R19" s="23"/>
      <c r="S19" s="23"/>
      <c r="T19" s="22">
        <v>2</v>
      </c>
      <c r="U19" s="23"/>
      <c r="V19" s="23"/>
      <c r="W19" s="23"/>
      <c r="X19" s="23"/>
      <c r="Y19" s="24"/>
      <c r="Z19" s="28" t="s">
        <v>11</v>
      </c>
      <c r="AA19" s="29"/>
      <c r="AB19" s="29"/>
      <c r="AC19" s="29"/>
      <c r="AD19" s="29"/>
      <c r="AE19" s="30"/>
      <c r="AF19" s="28" t="s">
        <v>11</v>
      </c>
      <c r="AG19" s="29"/>
      <c r="AH19" s="29"/>
      <c r="AI19" s="29"/>
      <c r="AJ19" s="29"/>
      <c r="AK19" s="30"/>
    </row>
    <row r="20" spans="1:37" s="15" customFormat="1" ht="15" customHeight="1" x14ac:dyDescent="0.4">
      <c r="A20" s="31">
        <v>28</v>
      </c>
      <c r="B20" s="32"/>
      <c r="C20" s="32"/>
      <c r="D20" s="32"/>
      <c r="E20" s="32"/>
      <c r="F20" s="32"/>
      <c r="G20" s="32"/>
      <c r="H20" s="33">
        <v>2</v>
      </c>
      <c r="I20" s="34"/>
      <c r="J20" s="34"/>
      <c r="K20" s="34"/>
      <c r="L20" s="34"/>
      <c r="M20" s="35"/>
      <c r="N20" s="36" t="s">
        <v>11</v>
      </c>
      <c r="O20" s="37"/>
      <c r="P20" s="37"/>
      <c r="Q20" s="37"/>
      <c r="R20" s="37"/>
      <c r="S20" s="38"/>
      <c r="T20" s="33">
        <v>2</v>
      </c>
      <c r="U20" s="34"/>
      <c r="V20" s="34"/>
      <c r="W20" s="34"/>
      <c r="X20" s="34"/>
      <c r="Y20" s="35"/>
      <c r="Z20" s="39" t="s">
        <v>11</v>
      </c>
      <c r="AA20" s="40"/>
      <c r="AB20" s="40"/>
      <c r="AC20" s="40"/>
      <c r="AD20" s="40"/>
      <c r="AE20" s="41"/>
      <c r="AF20" s="39" t="s">
        <v>11</v>
      </c>
      <c r="AG20" s="40"/>
      <c r="AH20" s="40"/>
      <c r="AI20" s="40"/>
      <c r="AJ20" s="40"/>
      <c r="AK20" s="41"/>
    </row>
    <row r="21" spans="1:37" s="15" customFormat="1" ht="15" customHeight="1" x14ac:dyDescent="0.4">
      <c r="A21" s="31">
        <v>29</v>
      </c>
      <c r="B21" s="32"/>
      <c r="C21" s="32"/>
      <c r="D21" s="32"/>
      <c r="E21" s="32"/>
      <c r="F21" s="32"/>
      <c r="G21" s="32"/>
      <c r="H21" s="33">
        <v>2</v>
      </c>
      <c r="I21" s="34"/>
      <c r="J21" s="34"/>
      <c r="K21" s="34"/>
      <c r="L21" s="34"/>
      <c r="M21" s="35"/>
      <c r="N21" s="36" t="s">
        <v>11</v>
      </c>
      <c r="O21" s="37"/>
      <c r="P21" s="37"/>
      <c r="Q21" s="37"/>
      <c r="R21" s="37"/>
      <c r="S21" s="38"/>
      <c r="T21" s="33">
        <v>2</v>
      </c>
      <c r="U21" s="34"/>
      <c r="V21" s="34"/>
      <c r="W21" s="34"/>
      <c r="X21" s="34"/>
      <c r="Y21" s="35"/>
      <c r="Z21" s="39" t="s">
        <v>11</v>
      </c>
      <c r="AA21" s="40"/>
      <c r="AB21" s="40"/>
      <c r="AC21" s="40"/>
      <c r="AD21" s="40"/>
      <c r="AE21" s="41"/>
      <c r="AF21" s="39" t="s">
        <v>11</v>
      </c>
      <c r="AG21" s="40"/>
      <c r="AH21" s="40"/>
      <c r="AI21" s="40"/>
      <c r="AJ21" s="40"/>
      <c r="AK21" s="41"/>
    </row>
    <row r="22" spans="1:37" s="15" customFormat="1" ht="15" customHeight="1" x14ac:dyDescent="0.4">
      <c r="A22" s="31">
        <v>30</v>
      </c>
      <c r="B22" s="32"/>
      <c r="C22" s="32"/>
      <c r="D22" s="32"/>
      <c r="E22" s="32"/>
      <c r="F22" s="32"/>
      <c r="G22" s="32"/>
      <c r="H22" s="33">
        <v>4</v>
      </c>
      <c r="I22" s="34"/>
      <c r="J22" s="34"/>
      <c r="K22" s="34"/>
      <c r="L22" s="34"/>
      <c r="M22" s="35"/>
      <c r="N22" s="34">
        <v>2</v>
      </c>
      <c r="O22" s="34"/>
      <c r="P22" s="34"/>
      <c r="Q22" s="34"/>
      <c r="R22" s="34"/>
      <c r="S22" s="34"/>
      <c r="T22" s="33">
        <v>2</v>
      </c>
      <c r="U22" s="34"/>
      <c r="V22" s="34"/>
      <c r="W22" s="34"/>
      <c r="X22" s="34"/>
      <c r="Y22" s="35"/>
      <c r="Z22" s="39" t="s">
        <v>11</v>
      </c>
      <c r="AA22" s="40"/>
      <c r="AB22" s="40"/>
      <c r="AC22" s="40"/>
      <c r="AD22" s="40"/>
      <c r="AE22" s="41"/>
      <c r="AF22" s="39" t="s">
        <v>11</v>
      </c>
      <c r="AG22" s="40"/>
      <c r="AH22" s="40"/>
      <c r="AI22" s="40"/>
      <c r="AJ22" s="40"/>
      <c r="AK22" s="41"/>
    </row>
    <row r="23" spans="1:37" s="15" customFormat="1" ht="15" customHeight="1" x14ac:dyDescent="0.4">
      <c r="A23" s="16" t="s">
        <v>12</v>
      </c>
      <c r="B23" s="17"/>
      <c r="C23" s="17"/>
      <c r="D23" s="17"/>
      <c r="E23" s="17"/>
      <c r="F23" s="17"/>
      <c r="G23" s="17"/>
      <c r="H23" s="42">
        <v>1</v>
      </c>
      <c r="I23" s="43"/>
      <c r="J23" s="43"/>
      <c r="K23" s="43"/>
      <c r="L23" s="43"/>
      <c r="M23" s="44"/>
      <c r="N23" s="45" t="s">
        <v>11</v>
      </c>
      <c r="O23" s="46"/>
      <c r="P23" s="46"/>
      <c r="Q23" s="46"/>
      <c r="R23" s="46"/>
      <c r="S23" s="47"/>
      <c r="T23" s="45" t="s">
        <v>11</v>
      </c>
      <c r="U23" s="46"/>
      <c r="V23" s="46"/>
      <c r="W23" s="46"/>
      <c r="X23" s="46"/>
      <c r="Y23" s="47"/>
      <c r="Z23" s="50">
        <v>1</v>
      </c>
      <c r="AA23" s="50"/>
      <c r="AB23" s="50"/>
      <c r="AC23" s="50"/>
      <c r="AD23" s="50"/>
      <c r="AE23" s="50"/>
      <c r="AF23" s="51">
        <v>1</v>
      </c>
      <c r="AG23" s="50"/>
      <c r="AH23" s="50"/>
      <c r="AI23" s="50"/>
      <c r="AJ23" s="50"/>
      <c r="AK23" s="52"/>
    </row>
    <row r="24" spans="1:37" s="15" customFormat="1" ht="13.5" customHeight="1" x14ac:dyDescent="0.4">
      <c r="A24" s="48" t="s">
        <v>13</v>
      </c>
      <c r="U24" s="48"/>
    </row>
    <row r="25" spans="1:37" s="15" customFormat="1" ht="13.5" customHeight="1" x14ac:dyDescent="0.4">
      <c r="U25" s="48"/>
    </row>
    <row r="26" spans="1:37" s="15" customFormat="1" ht="13.5" customHeight="1" x14ac:dyDescent="0.4">
      <c r="A26" s="53" t="s">
        <v>15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</row>
    <row r="27" spans="1:37" s="15" customFormat="1" ht="13.5" customHeight="1" thickBot="1" x14ac:dyDescent="0.45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5" t="s">
        <v>16</v>
      </c>
      <c r="AE27" s="55"/>
      <c r="AF27" s="55"/>
      <c r="AG27" s="55"/>
      <c r="AH27" s="55"/>
      <c r="AI27" s="55"/>
      <c r="AJ27" s="55"/>
      <c r="AK27" s="55"/>
    </row>
    <row r="28" spans="1:37" s="15" customFormat="1" ht="15" customHeight="1" x14ac:dyDescent="0.4">
      <c r="A28" s="56" t="s">
        <v>17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8"/>
      <c r="M28" s="59" t="s">
        <v>18</v>
      </c>
      <c r="N28" s="60"/>
      <c r="O28" s="60"/>
      <c r="P28" s="60"/>
      <c r="Q28" s="61"/>
      <c r="R28" s="59">
        <v>28</v>
      </c>
      <c r="S28" s="60"/>
      <c r="T28" s="60"/>
      <c r="U28" s="60"/>
      <c r="V28" s="61"/>
      <c r="W28" s="62">
        <v>29</v>
      </c>
      <c r="X28" s="63"/>
      <c r="Y28" s="63"/>
      <c r="Z28" s="63"/>
      <c r="AA28" s="64"/>
      <c r="AB28" s="62">
        <v>30</v>
      </c>
      <c r="AC28" s="63"/>
      <c r="AD28" s="63"/>
      <c r="AE28" s="63"/>
      <c r="AF28" s="64"/>
      <c r="AG28" s="62" t="s">
        <v>19</v>
      </c>
      <c r="AH28" s="63"/>
      <c r="AI28" s="63"/>
      <c r="AJ28" s="63"/>
      <c r="AK28" s="64"/>
    </row>
    <row r="29" spans="1:37" s="15" customFormat="1" ht="15" customHeight="1" x14ac:dyDescent="0.4">
      <c r="A29" s="65" t="s">
        <v>20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7"/>
      <c r="M29" s="68">
        <v>656</v>
      </c>
      <c r="N29" s="69"/>
      <c r="O29" s="69"/>
      <c r="P29" s="69"/>
      <c r="Q29" s="70"/>
      <c r="R29" s="68">
        <v>632</v>
      </c>
      <c r="S29" s="69"/>
      <c r="T29" s="69"/>
      <c r="U29" s="69"/>
      <c r="V29" s="70"/>
      <c r="W29" s="71">
        <v>620</v>
      </c>
      <c r="X29" s="72"/>
      <c r="Y29" s="72"/>
      <c r="Z29" s="72"/>
      <c r="AA29" s="73"/>
      <c r="AB29" s="71">
        <v>730</v>
      </c>
      <c r="AC29" s="72"/>
      <c r="AD29" s="72"/>
      <c r="AE29" s="72"/>
      <c r="AF29" s="73"/>
      <c r="AG29" s="71">
        <v>658</v>
      </c>
      <c r="AH29" s="72"/>
      <c r="AI29" s="72"/>
      <c r="AJ29" s="72"/>
      <c r="AK29" s="73"/>
    </row>
    <row r="30" spans="1:37" s="15" customFormat="1" ht="15" customHeight="1" x14ac:dyDescent="0.4">
      <c r="A30" s="74" t="s">
        <v>21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6"/>
      <c r="M30" s="77">
        <v>10</v>
      </c>
      <c r="N30" s="78"/>
      <c r="O30" s="78"/>
      <c r="P30" s="78"/>
      <c r="Q30" s="79"/>
      <c r="R30" s="77">
        <v>14</v>
      </c>
      <c r="S30" s="78"/>
      <c r="T30" s="78"/>
      <c r="U30" s="78"/>
      <c r="V30" s="79"/>
      <c r="W30" s="80">
        <v>12</v>
      </c>
      <c r="X30" s="81"/>
      <c r="Y30" s="81"/>
      <c r="Z30" s="81"/>
      <c r="AA30" s="82"/>
      <c r="AB30" s="80">
        <v>15</v>
      </c>
      <c r="AC30" s="81"/>
      <c r="AD30" s="81"/>
      <c r="AE30" s="81"/>
      <c r="AF30" s="82"/>
      <c r="AG30" s="80">
        <v>12</v>
      </c>
      <c r="AH30" s="81"/>
      <c r="AI30" s="81"/>
      <c r="AJ30" s="81"/>
      <c r="AK30" s="82"/>
    </row>
    <row r="31" spans="1:37" s="15" customFormat="1" ht="15" customHeight="1" x14ac:dyDescent="0.4">
      <c r="A31" s="74" t="s">
        <v>22</v>
      </c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6"/>
      <c r="M31" s="77">
        <v>39</v>
      </c>
      <c r="N31" s="78"/>
      <c r="O31" s="78"/>
      <c r="P31" s="78"/>
      <c r="Q31" s="79"/>
      <c r="R31" s="77">
        <v>46</v>
      </c>
      <c r="S31" s="78"/>
      <c r="T31" s="78"/>
      <c r="U31" s="78"/>
      <c r="V31" s="79"/>
      <c r="W31" s="80">
        <v>44</v>
      </c>
      <c r="X31" s="81"/>
      <c r="Y31" s="81"/>
      <c r="Z31" s="81"/>
      <c r="AA31" s="82"/>
      <c r="AB31" s="80">
        <v>47</v>
      </c>
      <c r="AC31" s="81"/>
      <c r="AD31" s="81"/>
      <c r="AE31" s="81"/>
      <c r="AF31" s="82"/>
      <c r="AG31" s="80">
        <v>47</v>
      </c>
      <c r="AH31" s="81"/>
      <c r="AI31" s="81"/>
      <c r="AJ31" s="81"/>
      <c r="AK31" s="82"/>
    </row>
    <row r="32" spans="1:37" s="15" customFormat="1" ht="15" customHeight="1" x14ac:dyDescent="0.4">
      <c r="A32" s="74" t="s">
        <v>23</v>
      </c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6"/>
      <c r="M32" s="77">
        <v>10</v>
      </c>
      <c r="N32" s="78"/>
      <c r="O32" s="78"/>
      <c r="P32" s="78"/>
      <c r="Q32" s="79"/>
      <c r="R32" s="77">
        <v>5</v>
      </c>
      <c r="S32" s="78"/>
      <c r="T32" s="78"/>
      <c r="U32" s="78"/>
      <c r="V32" s="79"/>
      <c r="W32" s="80">
        <v>14</v>
      </c>
      <c r="X32" s="81"/>
      <c r="Y32" s="81"/>
      <c r="Z32" s="81"/>
      <c r="AA32" s="82"/>
      <c r="AB32" s="80">
        <v>16</v>
      </c>
      <c r="AC32" s="81"/>
      <c r="AD32" s="81"/>
      <c r="AE32" s="81"/>
      <c r="AF32" s="82"/>
      <c r="AG32" s="80">
        <v>14</v>
      </c>
      <c r="AH32" s="81"/>
      <c r="AI32" s="81"/>
      <c r="AJ32" s="81"/>
      <c r="AK32" s="82"/>
    </row>
    <row r="33" spans="1:37" s="15" customFormat="1" ht="15" customHeight="1" x14ac:dyDescent="0.4">
      <c r="A33" s="74" t="s">
        <v>24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6"/>
      <c r="M33" s="77">
        <v>319</v>
      </c>
      <c r="N33" s="78"/>
      <c r="O33" s="78"/>
      <c r="P33" s="78"/>
      <c r="Q33" s="79"/>
      <c r="R33" s="77">
        <v>266</v>
      </c>
      <c r="S33" s="78"/>
      <c r="T33" s="78"/>
      <c r="U33" s="78"/>
      <c r="V33" s="79"/>
      <c r="W33" s="80">
        <v>343</v>
      </c>
      <c r="X33" s="81"/>
      <c r="Y33" s="81"/>
      <c r="Z33" s="81"/>
      <c r="AA33" s="82"/>
      <c r="AB33" s="80">
        <v>364</v>
      </c>
      <c r="AC33" s="81"/>
      <c r="AD33" s="81"/>
      <c r="AE33" s="81"/>
      <c r="AF33" s="82"/>
      <c r="AG33" s="80">
        <v>315</v>
      </c>
      <c r="AH33" s="81"/>
      <c r="AI33" s="81"/>
      <c r="AJ33" s="81"/>
      <c r="AK33" s="82"/>
    </row>
    <row r="34" spans="1:37" s="15" customFormat="1" ht="15" customHeight="1" x14ac:dyDescent="0.4">
      <c r="A34" s="74" t="s">
        <v>25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6"/>
      <c r="M34" s="77">
        <v>139</v>
      </c>
      <c r="N34" s="78"/>
      <c r="O34" s="78"/>
      <c r="P34" s="78"/>
      <c r="Q34" s="79"/>
      <c r="R34" s="77">
        <v>99</v>
      </c>
      <c r="S34" s="78"/>
      <c r="T34" s="78"/>
      <c r="U34" s="78"/>
      <c r="V34" s="79"/>
      <c r="W34" s="80">
        <v>114</v>
      </c>
      <c r="X34" s="81"/>
      <c r="Y34" s="81"/>
      <c r="Z34" s="81"/>
      <c r="AA34" s="82"/>
      <c r="AB34" s="80">
        <v>161</v>
      </c>
      <c r="AC34" s="81"/>
      <c r="AD34" s="81"/>
      <c r="AE34" s="81"/>
      <c r="AF34" s="82"/>
      <c r="AG34" s="80">
        <v>106</v>
      </c>
      <c r="AH34" s="81"/>
      <c r="AI34" s="81"/>
      <c r="AJ34" s="81"/>
      <c r="AK34" s="82"/>
    </row>
    <row r="35" spans="1:37" s="15" customFormat="1" ht="15" customHeight="1" x14ac:dyDescent="0.4">
      <c r="A35" s="74" t="s">
        <v>26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6"/>
      <c r="M35" s="77">
        <v>44</v>
      </c>
      <c r="N35" s="78"/>
      <c r="O35" s="78"/>
      <c r="P35" s="78"/>
      <c r="Q35" s="79"/>
      <c r="R35" s="77">
        <v>128</v>
      </c>
      <c r="S35" s="78"/>
      <c r="T35" s="78"/>
      <c r="U35" s="78"/>
      <c r="V35" s="79"/>
      <c r="W35" s="80">
        <v>18</v>
      </c>
      <c r="X35" s="81"/>
      <c r="Y35" s="81"/>
      <c r="Z35" s="81"/>
      <c r="AA35" s="82"/>
      <c r="AB35" s="80">
        <v>62</v>
      </c>
      <c r="AC35" s="81"/>
      <c r="AD35" s="81"/>
      <c r="AE35" s="81"/>
      <c r="AF35" s="82"/>
      <c r="AG35" s="80">
        <v>71</v>
      </c>
      <c r="AH35" s="81"/>
      <c r="AI35" s="81"/>
      <c r="AJ35" s="81"/>
      <c r="AK35" s="82"/>
    </row>
    <row r="36" spans="1:37" s="15" customFormat="1" ht="15" customHeight="1" x14ac:dyDescent="0.4">
      <c r="A36" s="74" t="s">
        <v>27</v>
      </c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6"/>
      <c r="M36" s="77">
        <v>79</v>
      </c>
      <c r="N36" s="78"/>
      <c r="O36" s="78"/>
      <c r="P36" s="78"/>
      <c r="Q36" s="79"/>
      <c r="R36" s="77">
        <v>54</v>
      </c>
      <c r="S36" s="78"/>
      <c r="T36" s="78"/>
      <c r="U36" s="78"/>
      <c r="V36" s="79"/>
      <c r="W36" s="80">
        <v>51</v>
      </c>
      <c r="X36" s="81"/>
      <c r="Y36" s="81"/>
      <c r="Z36" s="81"/>
      <c r="AA36" s="82"/>
      <c r="AB36" s="80">
        <v>47</v>
      </c>
      <c r="AC36" s="81"/>
      <c r="AD36" s="81"/>
      <c r="AE36" s="81"/>
      <c r="AF36" s="82"/>
      <c r="AG36" s="80">
        <v>68</v>
      </c>
      <c r="AH36" s="81"/>
      <c r="AI36" s="81"/>
      <c r="AJ36" s="81"/>
      <c r="AK36" s="82"/>
    </row>
    <row r="37" spans="1:37" s="15" customFormat="1" ht="15" customHeight="1" x14ac:dyDescent="0.4">
      <c r="A37" s="59" t="s">
        <v>28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1"/>
      <c r="M37" s="83">
        <v>16</v>
      </c>
      <c r="N37" s="84"/>
      <c r="O37" s="84"/>
      <c r="P37" s="84"/>
      <c r="Q37" s="85"/>
      <c r="R37" s="83">
        <v>20</v>
      </c>
      <c r="S37" s="84"/>
      <c r="T37" s="84"/>
      <c r="U37" s="84"/>
      <c r="V37" s="85"/>
      <c r="W37" s="86">
        <v>24</v>
      </c>
      <c r="X37" s="87"/>
      <c r="Y37" s="87"/>
      <c r="Z37" s="87"/>
      <c r="AA37" s="88"/>
      <c r="AB37" s="86">
        <v>18</v>
      </c>
      <c r="AC37" s="87"/>
      <c r="AD37" s="87"/>
      <c r="AE37" s="87"/>
      <c r="AF37" s="88"/>
      <c r="AG37" s="86">
        <v>25</v>
      </c>
      <c r="AH37" s="87"/>
      <c r="AI37" s="87"/>
      <c r="AJ37" s="87"/>
      <c r="AK37" s="88"/>
    </row>
    <row r="38" spans="1:37" ht="13.5" customHeight="1" x14ac:dyDescent="0.4">
      <c r="A38" s="89" t="s">
        <v>29</v>
      </c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</row>
  </sheetData>
  <mergeCells count="139">
    <mergeCell ref="A38:L38"/>
    <mergeCell ref="A37:L37"/>
    <mergeCell ref="M37:Q37"/>
    <mergeCell ref="R37:V37"/>
    <mergeCell ref="W37:AA37"/>
    <mergeCell ref="AB37:AF37"/>
    <mergeCell ref="AG37:AK37"/>
    <mergeCell ref="A36:L36"/>
    <mergeCell ref="M36:Q36"/>
    <mergeCell ref="R36:V36"/>
    <mergeCell ref="W36:AA36"/>
    <mergeCell ref="AB36:AF36"/>
    <mergeCell ref="AG36:AK36"/>
    <mergeCell ref="A35:L35"/>
    <mergeCell ref="M35:Q35"/>
    <mergeCell ref="R35:V35"/>
    <mergeCell ref="W35:AA35"/>
    <mergeCell ref="AB35:AF35"/>
    <mergeCell ref="AG35:AK35"/>
    <mergeCell ref="A34:L34"/>
    <mergeCell ref="M34:Q34"/>
    <mergeCell ref="R34:V34"/>
    <mergeCell ref="W34:AA34"/>
    <mergeCell ref="AB34:AF34"/>
    <mergeCell ref="AG34:AK34"/>
    <mergeCell ref="A33:L33"/>
    <mergeCell ref="M33:Q33"/>
    <mergeCell ref="R33:V33"/>
    <mergeCell ref="W33:AA33"/>
    <mergeCell ref="AB33:AF33"/>
    <mergeCell ref="AG33:AK33"/>
    <mergeCell ref="A32:L32"/>
    <mergeCell ref="M32:Q32"/>
    <mergeCell ref="R32:V32"/>
    <mergeCell ref="W32:AA32"/>
    <mergeCell ref="AB32:AF32"/>
    <mergeCell ref="AG32:AK32"/>
    <mergeCell ref="A31:L31"/>
    <mergeCell ref="M31:Q31"/>
    <mergeCell ref="R31:V31"/>
    <mergeCell ref="W31:AA31"/>
    <mergeCell ref="AB31:AF31"/>
    <mergeCell ref="AG31:AK31"/>
    <mergeCell ref="A30:L30"/>
    <mergeCell ref="M30:Q30"/>
    <mergeCell ref="R30:V30"/>
    <mergeCell ref="W30:AA30"/>
    <mergeCell ref="AB30:AF30"/>
    <mergeCell ref="AG30:AK30"/>
    <mergeCell ref="A29:L29"/>
    <mergeCell ref="M29:Q29"/>
    <mergeCell ref="R29:V29"/>
    <mergeCell ref="W29:AA29"/>
    <mergeCell ref="AB29:AF29"/>
    <mergeCell ref="AG29:AK29"/>
    <mergeCell ref="A26:AK26"/>
    <mergeCell ref="AD27:AK27"/>
    <mergeCell ref="A28:L28"/>
    <mergeCell ref="M28:Q28"/>
    <mergeCell ref="R28:V28"/>
    <mergeCell ref="W28:AA28"/>
    <mergeCell ref="AB28:AF28"/>
    <mergeCell ref="AG28:AK28"/>
    <mergeCell ref="A23:G23"/>
    <mergeCell ref="H23:M23"/>
    <mergeCell ref="N23:S23"/>
    <mergeCell ref="T23:Y23"/>
    <mergeCell ref="Z23:AE23"/>
    <mergeCell ref="AF23:AK23"/>
    <mergeCell ref="A22:G22"/>
    <mergeCell ref="H22:M22"/>
    <mergeCell ref="N22:S22"/>
    <mergeCell ref="T22:Y22"/>
    <mergeCell ref="Z22:AE22"/>
    <mergeCell ref="AF22:AK22"/>
    <mergeCell ref="A21:G21"/>
    <mergeCell ref="H21:M21"/>
    <mergeCell ref="N21:S21"/>
    <mergeCell ref="T21:Y21"/>
    <mergeCell ref="Z21:AE21"/>
    <mergeCell ref="AF21:AK21"/>
    <mergeCell ref="A20:G20"/>
    <mergeCell ref="H20:M20"/>
    <mergeCell ref="N20:S20"/>
    <mergeCell ref="T20:Y20"/>
    <mergeCell ref="Z20:AE20"/>
    <mergeCell ref="AF20:AK20"/>
    <mergeCell ref="A19:G19"/>
    <mergeCell ref="H19:M19"/>
    <mergeCell ref="N19:S19"/>
    <mergeCell ref="T19:Y19"/>
    <mergeCell ref="Z19:AE19"/>
    <mergeCell ref="AF19:AK19"/>
    <mergeCell ref="A15:AK15"/>
    <mergeCell ref="A17:G18"/>
    <mergeCell ref="H17:M18"/>
    <mergeCell ref="N17:S18"/>
    <mergeCell ref="T17:Y18"/>
    <mergeCell ref="Z17:AE18"/>
    <mergeCell ref="AF18:AK18"/>
    <mergeCell ref="A12:G12"/>
    <mergeCell ref="H12:M12"/>
    <mergeCell ref="N12:S12"/>
    <mergeCell ref="T12:Y12"/>
    <mergeCell ref="Z12:AE12"/>
    <mergeCell ref="AF12:AK12"/>
    <mergeCell ref="A11:G11"/>
    <mergeCell ref="H11:M11"/>
    <mergeCell ref="N11:S11"/>
    <mergeCell ref="T11:Y11"/>
    <mergeCell ref="Z11:AE11"/>
    <mergeCell ref="AF11:AK11"/>
    <mergeCell ref="A10:G10"/>
    <mergeCell ref="H10:M10"/>
    <mergeCell ref="N10:S10"/>
    <mergeCell ref="T10:Y10"/>
    <mergeCell ref="Z10:AE10"/>
    <mergeCell ref="AF10:AK10"/>
    <mergeCell ref="A9:G9"/>
    <mergeCell ref="H9:M9"/>
    <mergeCell ref="N9:S9"/>
    <mergeCell ref="T9:Y9"/>
    <mergeCell ref="Z9:AE9"/>
    <mergeCell ref="AF9:AK9"/>
    <mergeCell ref="A8:G8"/>
    <mergeCell ref="H8:M8"/>
    <mergeCell ref="N8:S8"/>
    <mergeCell ref="T8:Y8"/>
    <mergeCell ref="Z8:AE8"/>
    <mergeCell ref="AF8:AK8"/>
    <mergeCell ref="AE1:AK1"/>
    <mergeCell ref="A2:AK2"/>
    <mergeCell ref="A4:AK4"/>
    <mergeCell ref="A6:G7"/>
    <mergeCell ref="H6:M7"/>
    <mergeCell ref="N6:S7"/>
    <mergeCell ref="T6:Y7"/>
    <mergeCell ref="Z6:AE7"/>
    <mergeCell ref="AF7:AK7"/>
  </mergeCells>
  <phoneticPr fontId="3"/>
  <printOptions horizontalCentered="1"/>
  <pageMargins left="0.59055118110236227" right="0.59055118110236227" top="0.39370078740157483" bottom="0.59055118110236227" header="0.51181102362204722" footer="0.19685039370078741"/>
  <pageSetup paperSize="11" scale="88" firstPageNumber="4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ED408-F7A6-4A9C-8B9A-BB5DE4AD0A00}">
  <sheetPr>
    <tabColor rgb="FF92D050"/>
  </sheetPr>
  <dimension ref="A1:L25"/>
  <sheetViews>
    <sheetView showGridLines="0" view="pageBreakPreview" zoomScaleNormal="100" zoomScaleSheetLayoutView="100" workbookViewId="0">
      <selection activeCell="A5" sqref="A5:G6"/>
    </sheetView>
  </sheetViews>
  <sheetFormatPr defaultRowHeight="13.5" x14ac:dyDescent="0.4"/>
  <cols>
    <col min="1" max="1" width="3.625" style="746" customWidth="1"/>
    <col min="2" max="2" width="2.875" style="746" customWidth="1"/>
    <col min="3" max="3" width="1.625" style="746" customWidth="1"/>
    <col min="4" max="4" width="2.25" style="746" customWidth="1"/>
    <col min="5" max="5" width="1.625" style="746" customWidth="1"/>
    <col min="6" max="6" width="2.875" style="746" customWidth="1"/>
    <col min="7" max="7" width="1.625" style="746" customWidth="1"/>
    <col min="8" max="12" width="8.125" style="747" customWidth="1"/>
    <col min="13" max="16384" width="9" style="747"/>
  </cols>
  <sheetData>
    <row r="1" spans="1:12" s="745" customFormat="1" ht="9" x14ac:dyDescent="0.4">
      <c r="B1" s="744"/>
      <c r="C1" s="744"/>
      <c r="D1" s="744"/>
      <c r="E1" s="744"/>
      <c r="F1" s="744"/>
      <c r="G1" s="744"/>
      <c r="L1" s="780" t="s">
        <v>60</v>
      </c>
    </row>
    <row r="2" spans="1:12" ht="13.5" customHeight="1" x14ac:dyDescent="0.4"/>
    <row r="3" spans="1:12" s="748" customFormat="1" ht="12" customHeight="1" x14ac:dyDescent="0.4">
      <c r="A3" s="53" t="s">
        <v>355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2" s="749" customFormat="1" ht="11.45" customHeight="1" thickBot="1" x14ac:dyDescent="0.45">
      <c r="A4" s="781"/>
      <c r="B4" s="781"/>
      <c r="C4" s="781"/>
      <c r="D4" s="781"/>
      <c r="E4" s="781"/>
      <c r="F4" s="781"/>
      <c r="G4" s="782"/>
      <c r="H4" s="54"/>
      <c r="I4" s="54"/>
      <c r="J4" s="54"/>
      <c r="K4" s="54"/>
      <c r="L4" s="783" t="s">
        <v>314</v>
      </c>
    </row>
    <row r="5" spans="1:12" s="749" customFormat="1" ht="18" customHeight="1" x14ac:dyDescent="0.4">
      <c r="A5" s="784" t="s">
        <v>315</v>
      </c>
      <c r="B5" s="785"/>
      <c r="C5" s="785"/>
      <c r="D5" s="785"/>
      <c r="E5" s="785"/>
      <c r="F5" s="785"/>
      <c r="G5" s="786"/>
      <c r="H5" s="787" t="s">
        <v>316</v>
      </c>
      <c r="I5" s="788" t="s">
        <v>317</v>
      </c>
      <c r="J5" s="788"/>
      <c r="K5" s="788"/>
      <c r="L5" s="789" t="s">
        <v>318</v>
      </c>
    </row>
    <row r="6" spans="1:12" s="749" customFormat="1" ht="18" customHeight="1" x14ac:dyDescent="0.4">
      <c r="A6" s="753"/>
      <c r="B6" s="754"/>
      <c r="C6" s="754"/>
      <c r="D6" s="754"/>
      <c r="E6" s="754"/>
      <c r="F6" s="754"/>
      <c r="G6" s="755"/>
      <c r="H6" s="562"/>
      <c r="I6" s="666" t="s">
        <v>283</v>
      </c>
      <c r="J6" s="756" t="s">
        <v>284</v>
      </c>
      <c r="K6" s="565" t="s">
        <v>285</v>
      </c>
      <c r="L6" s="562"/>
    </row>
    <row r="7" spans="1:12" s="749" customFormat="1" ht="18.95" customHeight="1" x14ac:dyDescent="0.4">
      <c r="A7" s="790" t="s">
        <v>319</v>
      </c>
      <c r="B7" s="791">
        <v>15</v>
      </c>
      <c r="C7" s="758" t="s">
        <v>327</v>
      </c>
      <c r="D7" s="791">
        <v>4</v>
      </c>
      <c r="E7" s="758" t="s">
        <v>327</v>
      </c>
      <c r="F7" s="791">
        <v>27</v>
      </c>
      <c r="G7" s="792"/>
      <c r="H7" s="793">
        <v>32080</v>
      </c>
      <c r="I7" s="794">
        <v>21115</v>
      </c>
      <c r="J7" s="795">
        <v>9904</v>
      </c>
      <c r="K7" s="796">
        <v>11211</v>
      </c>
      <c r="L7" s="797">
        <v>65.819999999999993</v>
      </c>
    </row>
    <row r="8" spans="1:12" s="749" customFormat="1" ht="18.95" customHeight="1" x14ac:dyDescent="0.4">
      <c r="A8" s="757"/>
      <c r="B8" s="151">
        <v>19</v>
      </c>
      <c r="C8" s="639" t="s">
        <v>327</v>
      </c>
      <c r="D8" s="151">
        <v>4</v>
      </c>
      <c r="E8" s="639" t="s">
        <v>327</v>
      </c>
      <c r="F8" s="151">
        <v>22</v>
      </c>
      <c r="G8" s="759"/>
      <c r="H8" s="698">
        <v>33836</v>
      </c>
      <c r="I8" s="699">
        <v>19833</v>
      </c>
      <c r="J8" s="700">
        <v>9241</v>
      </c>
      <c r="K8" s="701">
        <v>10592</v>
      </c>
      <c r="L8" s="670">
        <v>58.62</v>
      </c>
    </row>
    <row r="9" spans="1:12" s="749" customFormat="1" ht="18.95" customHeight="1" x14ac:dyDescent="0.4">
      <c r="A9" s="757"/>
      <c r="B9" s="151">
        <v>23</v>
      </c>
      <c r="C9" s="639" t="s">
        <v>327</v>
      </c>
      <c r="D9" s="151">
        <v>4</v>
      </c>
      <c r="E9" s="639" t="s">
        <v>327</v>
      </c>
      <c r="F9" s="151">
        <v>24</v>
      </c>
      <c r="G9" s="759"/>
      <c r="H9" s="798" t="s">
        <v>356</v>
      </c>
      <c r="I9" s="799"/>
      <c r="J9" s="799"/>
      <c r="K9" s="799"/>
      <c r="L9" s="800"/>
    </row>
    <row r="10" spans="1:12" s="749" customFormat="1" ht="18.95" customHeight="1" x14ac:dyDescent="0.4">
      <c r="A10" s="757"/>
      <c r="B10" s="151">
        <v>27</v>
      </c>
      <c r="C10" s="639" t="s">
        <v>327</v>
      </c>
      <c r="D10" s="151">
        <v>4</v>
      </c>
      <c r="E10" s="639" t="s">
        <v>327</v>
      </c>
      <c r="F10" s="151">
        <v>26</v>
      </c>
      <c r="G10" s="759"/>
      <c r="H10" s="798" t="s">
        <v>356</v>
      </c>
      <c r="I10" s="799"/>
      <c r="J10" s="799"/>
      <c r="K10" s="799"/>
      <c r="L10" s="800"/>
    </row>
    <row r="11" spans="1:12" s="749" customFormat="1" ht="18.95" customHeight="1" x14ac:dyDescent="0.4">
      <c r="A11" s="760"/>
      <c r="B11" s="801">
        <v>31</v>
      </c>
      <c r="C11" s="649" t="s">
        <v>327</v>
      </c>
      <c r="D11" s="801">
        <v>4</v>
      </c>
      <c r="E11" s="649" t="s">
        <v>327</v>
      </c>
      <c r="F11" s="801">
        <v>21</v>
      </c>
      <c r="G11" s="762"/>
      <c r="H11" s="802" t="s">
        <v>356</v>
      </c>
      <c r="I11" s="803"/>
      <c r="J11" s="803"/>
      <c r="K11" s="803"/>
      <c r="L11" s="804"/>
    </row>
    <row r="12" spans="1:12" s="749" customFormat="1" ht="12" customHeight="1" x14ac:dyDescent="0.4">
      <c r="A12" s="805" t="s">
        <v>287</v>
      </c>
      <c r="B12" s="805"/>
      <c r="C12" s="805"/>
      <c r="D12" s="805"/>
      <c r="E12" s="805"/>
      <c r="F12" s="805"/>
      <c r="G12" s="662"/>
      <c r="H12" s="151"/>
      <c r="I12" s="616"/>
      <c r="J12" s="616"/>
      <c r="K12" s="616"/>
      <c r="L12" s="151"/>
    </row>
    <row r="13" spans="1:12" s="807" customFormat="1" ht="9.75" x14ac:dyDescent="0.4">
      <c r="A13" s="806" t="s">
        <v>357</v>
      </c>
      <c r="B13" s="806"/>
      <c r="C13" s="806"/>
      <c r="D13" s="806"/>
      <c r="E13" s="806"/>
      <c r="F13" s="806"/>
      <c r="G13" s="806"/>
      <c r="H13" s="806"/>
      <c r="I13" s="806"/>
      <c r="J13" s="806"/>
      <c r="K13" s="806"/>
    </row>
    <row r="14" spans="1:12" ht="21" customHeight="1" x14ac:dyDescent="0.4"/>
    <row r="15" spans="1:12" s="97" customFormat="1" ht="12" customHeight="1" x14ac:dyDescent="0.4">
      <c r="A15" s="53" t="s">
        <v>358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</row>
    <row r="16" spans="1:12" s="117" customFormat="1" ht="11.25" thickBot="1" x14ac:dyDescent="0.45">
      <c r="A16" s="781"/>
      <c r="B16" s="781"/>
      <c r="C16" s="781"/>
      <c r="D16" s="781"/>
      <c r="E16" s="781"/>
      <c r="F16" s="781"/>
      <c r="G16" s="782"/>
      <c r="H16" s="54"/>
      <c r="I16" s="54"/>
      <c r="J16" s="54"/>
      <c r="K16" s="54"/>
      <c r="L16" s="783" t="s">
        <v>314</v>
      </c>
    </row>
    <row r="17" spans="1:12" s="117" customFormat="1" ht="18" customHeight="1" x14ac:dyDescent="0.4">
      <c r="A17" s="784" t="s">
        <v>315</v>
      </c>
      <c r="B17" s="785"/>
      <c r="C17" s="785"/>
      <c r="D17" s="785"/>
      <c r="E17" s="785"/>
      <c r="F17" s="785"/>
      <c r="G17" s="786"/>
      <c r="H17" s="787" t="s">
        <v>316</v>
      </c>
      <c r="I17" s="788" t="s">
        <v>317</v>
      </c>
      <c r="J17" s="788"/>
      <c r="K17" s="788"/>
      <c r="L17" s="789" t="s">
        <v>318</v>
      </c>
    </row>
    <row r="18" spans="1:12" s="117" customFormat="1" ht="18" customHeight="1" x14ac:dyDescent="0.4">
      <c r="A18" s="753"/>
      <c r="B18" s="754"/>
      <c r="C18" s="754"/>
      <c r="D18" s="754"/>
      <c r="E18" s="754"/>
      <c r="F18" s="754"/>
      <c r="G18" s="755"/>
      <c r="H18" s="562"/>
      <c r="I18" s="666" t="s">
        <v>283</v>
      </c>
      <c r="J18" s="756" t="s">
        <v>284</v>
      </c>
      <c r="K18" s="565" t="s">
        <v>285</v>
      </c>
      <c r="L18" s="562"/>
    </row>
    <row r="19" spans="1:12" s="117" customFormat="1" ht="18.95" customHeight="1" x14ac:dyDescent="0.4">
      <c r="A19" s="790" t="s">
        <v>319</v>
      </c>
      <c r="B19" s="791">
        <v>15</v>
      </c>
      <c r="C19" s="758" t="s">
        <v>327</v>
      </c>
      <c r="D19" s="791">
        <v>4</v>
      </c>
      <c r="E19" s="758" t="s">
        <v>327</v>
      </c>
      <c r="F19" s="791">
        <v>27</v>
      </c>
      <c r="G19" s="792"/>
      <c r="H19" s="793">
        <v>32080</v>
      </c>
      <c r="I19" s="794">
        <v>21121</v>
      </c>
      <c r="J19" s="795">
        <v>9904</v>
      </c>
      <c r="K19" s="796">
        <v>11217</v>
      </c>
      <c r="L19" s="797">
        <v>65.84</v>
      </c>
    </row>
    <row r="20" spans="1:12" s="117" customFormat="1" ht="18.95" customHeight="1" x14ac:dyDescent="0.4">
      <c r="A20" s="757"/>
      <c r="B20" s="661">
        <v>19</v>
      </c>
      <c r="C20" s="639" t="s">
        <v>327</v>
      </c>
      <c r="D20" s="151">
        <v>4</v>
      </c>
      <c r="E20" s="639" t="s">
        <v>327</v>
      </c>
      <c r="F20" s="661">
        <v>22</v>
      </c>
      <c r="G20" s="759"/>
      <c r="H20" s="698">
        <v>33836</v>
      </c>
      <c r="I20" s="699">
        <v>19833</v>
      </c>
      <c r="J20" s="700">
        <v>9242</v>
      </c>
      <c r="K20" s="701">
        <v>10591</v>
      </c>
      <c r="L20" s="670">
        <v>58.62</v>
      </c>
    </row>
    <row r="21" spans="1:12" s="117" customFormat="1" ht="18.95" customHeight="1" x14ac:dyDescent="0.4">
      <c r="A21" s="757"/>
      <c r="B21" s="151">
        <v>23</v>
      </c>
      <c r="C21" s="639" t="s">
        <v>327</v>
      </c>
      <c r="D21" s="151">
        <v>4</v>
      </c>
      <c r="E21" s="639" t="s">
        <v>327</v>
      </c>
      <c r="F21" s="151">
        <v>24</v>
      </c>
      <c r="G21" s="759"/>
      <c r="H21" s="798" t="s">
        <v>356</v>
      </c>
      <c r="I21" s="799"/>
      <c r="J21" s="799"/>
      <c r="K21" s="799"/>
      <c r="L21" s="800"/>
    </row>
    <row r="22" spans="1:12" s="117" customFormat="1" ht="18.95" customHeight="1" x14ac:dyDescent="0.4">
      <c r="A22" s="757"/>
      <c r="B22" s="151">
        <v>27</v>
      </c>
      <c r="C22" s="639" t="s">
        <v>327</v>
      </c>
      <c r="D22" s="151">
        <v>4</v>
      </c>
      <c r="E22" s="639" t="s">
        <v>327</v>
      </c>
      <c r="F22" s="151">
        <v>26</v>
      </c>
      <c r="G22" s="759"/>
      <c r="H22" s="698">
        <v>38862</v>
      </c>
      <c r="I22" s="699">
        <v>17730</v>
      </c>
      <c r="J22" s="700">
        <v>8370</v>
      </c>
      <c r="K22" s="701">
        <v>9360</v>
      </c>
      <c r="L22" s="808">
        <v>45.62</v>
      </c>
    </row>
    <row r="23" spans="1:12" s="117" customFormat="1" ht="18.95" customHeight="1" x14ac:dyDescent="0.4">
      <c r="A23" s="760"/>
      <c r="B23" s="801">
        <v>31</v>
      </c>
      <c r="C23" s="649" t="s">
        <v>327</v>
      </c>
      <c r="D23" s="801">
        <v>4</v>
      </c>
      <c r="E23" s="649" t="s">
        <v>327</v>
      </c>
      <c r="F23" s="801">
        <v>21</v>
      </c>
      <c r="G23" s="762"/>
      <c r="H23" s="708">
        <v>41041</v>
      </c>
      <c r="I23" s="709">
        <v>17200</v>
      </c>
      <c r="J23" s="710">
        <v>8130</v>
      </c>
      <c r="K23" s="711">
        <v>9070</v>
      </c>
      <c r="L23" s="809">
        <v>41.91</v>
      </c>
    </row>
    <row r="24" spans="1:12" s="117" customFormat="1" ht="12" customHeight="1" x14ac:dyDescent="0.4">
      <c r="A24" s="764" t="s">
        <v>287</v>
      </c>
      <c r="B24" s="764"/>
      <c r="C24" s="764"/>
      <c r="D24" s="764"/>
      <c r="E24" s="764"/>
      <c r="F24" s="764"/>
      <c r="G24" s="662"/>
      <c r="H24" s="151"/>
      <c r="I24" s="616"/>
      <c r="J24" s="616"/>
      <c r="K24" s="616"/>
      <c r="L24" s="151"/>
    </row>
    <row r="25" spans="1:12" s="183" customFormat="1" ht="9.75" x14ac:dyDescent="0.4">
      <c r="A25" s="806" t="s">
        <v>359</v>
      </c>
      <c r="B25" s="806"/>
      <c r="C25" s="806"/>
      <c r="D25" s="806"/>
      <c r="E25" s="806"/>
      <c r="F25" s="806"/>
      <c r="G25" s="806"/>
      <c r="H25" s="806"/>
      <c r="I25" s="806"/>
      <c r="J25" s="806"/>
      <c r="K25" s="806"/>
      <c r="L25" s="806"/>
    </row>
  </sheetData>
  <mergeCells count="18">
    <mergeCell ref="H21:L21"/>
    <mergeCell ref="A24:F24"/>
    <mergeCell ref="A25:L25"/>
    <mergeCell ref="H10:L10"/>
    <mergeCell ref="H11:L11"/>
    <mergeCell ref="A12:F12"/>
    <mergeCell ref="A13:K13"/>
    <mergeCell ref="A15:L15"/>
    <mergeCell ref="A17:G18"/>
    <mergeCell ref="H17:H18"/>
    <mergeCell ref="I17:K17"/>
    <mergeCell ref="L17:L18"/>
    <mergeCell ref="A3:L3"/>
    <mergeCell ref="A5:G6"/>
    <mergeCell ref="H5:H6"/>
    <mergeCell ref="I5:K5"/>
    <mergeCell ref="L5:L6"/>
    <mergeCell ref="H9:L9"/>
  </mergeCells>
  <phoneticPr fontId="3"/>
  <printOptions horizontalCentered="1"/>
  <pageMargins left="0.59055118110236227" right="0.59055118110236227" top="0.39370078740157483" bottom="0.59055118110236227" header="0.51181102362204722" footer="0.19685039370078741"/>
  <pageSetup paperSize="11" scale="88" firstPageNumber="4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5B1B8-2C40-4E64-AEDF-4B9D423B16DB}">
  <sheetPr>
    <tabColor rgb="FF92D050"/>
  </sheetPr>
  <dimension ref="A1:CM35"/>
  <sheetViews>
    <sheetView showGridLines="0" view="pageBreakPreview" zoomScaleNormal="100" zoomScaleSheetLayoutView="100" workbookViewId="0">
      <selection activeCell="J11" sqref="J11:M11"/>
    </sheetView>
  </sheetViews>
  <sheetFormatPr defaultRowHeight="13.5" x14ac:dyDescent="0.4"/>
  <cols>
    <col min="1" max="3" width="1.25" style="93" customWidth="1"/>
    <col min="4" max="8" width="1.5" style="93" customWidth="1"/>
    <col min="9" max="9" width="1.25" style="93" customWidth="1"/>
    <col min="10" max="11" width="1.5" style="93" customWidth="1"/>
    <col min="12" max="12" width="1.25" style="93" customWidth="1"/>
    <col min="13" max="14" width="1.5" style="93" customWidth="1"/>
    <col min="15" max="16" width="1.25" style="93" customWidth="1"/>
    <col min="17" max="17" width="1.875" style="93" customWidth="1"/>
    <col min="18" max="18" width="1.375" style="93" customWidth="1"/>
    <col min="19" max="19" width="1.5" style="93" customWidth="1"/>
    <col min="20" max="20" width="1.25" style="93" customWidth="1"/>
    <col min="21" max="25" width="1.5" style="93" customWidth="1"/>
    <col min="26" max="26" width="1.375" style="93" customWidth="1"/>
    <col min="27" max="28" width="1.5" style="93" customWidth="1"/>
    <col min="29" max="29" width="1.25" style="93" customWidth="1"/>
    <col min="30" max="30" width="1.125" style="93" customWidth="1"/>
    <col min="31" max="31" width="1.25" style="93" customWidth="1"/>
    <col min="32" max="32" width="1.125" style="93" customWidth="1"/>
    <col min="33" max="39" width="1.5" style="93" customWidth="1"/>
    <col min="40" max="40" width="1.25" style="93" customWidth="1"/>
    <col min="41" max="42" width="1.5" style="93" customWidth="1"/>
    <col min="43" max="49" width="2.125" style="93" customWidth="1"/>
    <col min="50" max="16384" width="9" style="93"/>
  </cols>
  <sheetData>
    <row r="1" spans="1:43" s="91" customFormat="1" ht="9" x14ac:dyDescent="0.4">
      <c r="A1" s="90" t="s">
        <v>30</v>
      </c>
      <c r="B1" s="90"/>
      <c r="C1" s="90"/>
      <c r="D1" s="90"/>
      <c r="E1" s="90"/>
    </row>
    <row r="2" spans="1:43" s="91" customFormat="1" ht="9" x14ac:dyDescent="0.4">
      <c r="A2" s="92"/>
      <c r="B2" s="92"/>
      <c r="C2" s="92"/>
      <c r="D2" s="92"/>
      <c r="E2" s="92"/>
    </row>
    <row r="3" spans="1:43" x14ac:dyDescent="0.4">
      <c r="A3" s="53" t="s">
        <v>31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</row>
    <row r="4" spans="1:43" s="97" customFormat="1" ht="14.25" customHeight="1" thickBot="1" x14ac:dyDescent="0.4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94"/>
      <c r="S4" s="95"/>
      <c r="T4" s="95"/>
      <c r="U4" s="96"/>
      <c r="V4" s="94"/>
      <c r="W4" s="94"/>
      <c r="X4" s="94"/>
      <c r="Y4" s="94"/>
      <c r="Z4" s="94"/>
      <c r="AA4" s="15"/>
      <c r="AB4" s="15"/>
      <c r="AC4" s="15"/>
      <c r="AE4" s="98"/>
      <c r="AF4" s="98"/>
      <c r="AG4" s="99"/>
      <c r="AH4" s="99"/>
      <c r="AI4" s="99"/>
      <c r="AJ4" s="99"/>
      <c r="AK4" s="99"/>
      <c r="AL4" s="100"/>
      <c r="AM4" s="100"/>
      <c r="AN4" s="100"/>
      <c r="AO4" s="100"/>
      <c r="AP4" s="101" t="s">
        <v>16</v>
      </c>
    </row>
    <row r="5" spans="1:43" s="117" customFormat="1" ht="18.75" customHeight="1" x14ac:dyDescent="0.4">
      <c r="A5" s="74" t="s">
        <v>32</v>
      </c>
      <c r="B5" s="75"/>
      <c r="C5" s="75"/>
      <c r="D5" s="75"/>
      <c r="E5" s="76"/>
      <c r="F5" s="102" t="s">
        <v>33</v>
      </c>
      <c r="G5" s="103"/>
      <c r="H5" s="103"/>
      <c r="I5" s="103"/>
      <c r="J5" s="103"/>
      <c r="K5" s="103"/>
      <c r="L5" s="103"/>
      <c r="M5" s="104"/>
      <c r="N5" s="105" t="s">
        <v>34</v>
      </c>
      <c r="O5" s="106"/>
      <c r="P5" s="106"/>
      <c r="Q5" s="106"/>
      <c r="R5" s="106"/>
      <c r="S5" s="106"/>
      <c r="T5" s="106"/>
      <c r="U5" s="107"/>
      <c r="V5" s="108" t="s">
        <v>35</v>
      </c>
      <c r="W5" s="109"/>
      <c r="X5" s="109"/>
      <c r="Y5" s="109"/>
      <c r="Z5" s="110"/>
      <c r="AA5" s="108" t="s">
        <v>36</v>
      </c>
      <c r="AB5" s="109"/>
      <c r="AC5" s="109"/>
      <c r="AD5" s="109"/>
      <c r="AE5" s="109"/>
      <c r="AF5" s="110"/>
      <c r="AG5" s="111" t="s">
        <v>37</v>
      </c>
      <c r="AH5" s="112"/>
      <c r="AI5" s="112"/>
      <c r="AJ5" s="112"/>
      <c r="AK5" s="113"/>
      <c r="AL5" s="114" t="s">
        <v>38</v>
      </c>
      <c r="AM5" s="115"/>
      <c r="AN5" s="115"/>
      <c r="AO5" s="115"/>
      <c r="AP5" s="116"/>
    </row>
    <row r="6" spans="1:43" ht="20.25" customHeight="1" x14ac:dyDescent="0.4">
      <c r="A6" s="59"/>
      <c r="B6" s="60"/>
      <c r="C6" s="60"/>
      <c r="D6" s="60"/>
      <c r="E6" s="61"/>
      <c r="F6" s="118" t="s">
        <v>33</v>
      </c>
      <c r="G6" s="119"/>
      <c r="H6" s="119"/>
      <c r="I6" s="119"/>
      <c r="J6" s="120" t="s">
        <v>39</v>
      </c>
      <c r="K6" s="120"/>
      <c r="L6" s="120"/>
      <c r="M6" s="121"/>
      <c r="N6" s="122" t="s">
        <v>34</v>
      </c>
      <c r="O6" s="120"/>
      <c r="P6" s="120"/>
      <c r="Q6" s="120"/>
      <c r="R6" s="120" t="s">
        <v>40</v>
      </c>
      <c r="S6" s="120"/>
      <c r="T6" s="120"/>
      <c r="U6" s="121"/>
      <c r="V6" s="62"/>
      <c r="W6" s="63"/>
      <c r="X6" s="63"/>
      <c r="Y6" s="63"/>
      <c r="Z6" s="64"/>
      <c r="AA6" s="62"/>
      <c r="AB6" s="63"/>
      <c r="AC6" s="63"/>
      <c r="AD6" s="63"/>
      <c r="AE6" s="63"/>
      <c r="AF6" s="64"/>
      <c r="AG6" s="62"/>
      <c r="AH6" s="63"/>
      <c r="AI6" s="63"/>
      <c r="AJ6" s="63"/>
      <c r="AK6" s="64"/>
      <c r="AL6" s="123"/>
      <c r="AM6" s="124"/>
      <c r="AN6" s="124"/>
      <c r="AO6" s="124"/>
      <c r="AP6" s="125"/>
    </row>
    <row r="7" spans="1:43" ht="15.95" customHeight="1" x14ac:dyDescent="0.4">
      <c r="A7" s="74" t="s">
        <v>18</v>
      </c>
      <c r="B7" s="75"/>
      <c r="C7" s="75"/>
      <c r="D7" s="75"/>
      <c r="E7" s="76"/>
      <c r="F7" s="126">
        <v>5633</v>
      </c>
      <c r="G7" s="127"/>
      <c r="H7" s="127"/>
      <c r="I7" s="127"/>
      <c r="J7" s="128">
        <v>906</v>
      </c>
      <c r="K7" s="128"/>
      <c r="L7" s="128"/>
      <c r="M7" s="129"/>
      <c r="N7" s="130">
        <v>25520</v>
      </c>
      <c r="O7" s="128"/>
      <c r="P7" s="128"/>
      <c r="Q7" s="128"/>
      <c r="R7" s="128">
        <v>915</v>
      </c>
      <c r="S7" s="128"/>
      <c r="T7" s="128"/>
      <c r="U7" s="129"/>
      <c r="V7" s="131">
        <v>14489</v>
      </c>
      <c r="W7" s="132"/>
      <c r="X7" s="132"/>
      <c r="Y7" s="132"/>
      <c r="Z7" s="133"/>
      <c r="AA7" s="131">
        <v>444</v>
      </c>
      <c r="AB7" s="132"/>
      <c r="AC7" s="132"/>
      <c r="AD7" s="132"/>
      <c r="AE7" s="132"/>
      <c r="AF7" s="133"/>
      <c r="AG7" s="131">
        <v>65</v>
      </c>
      <c r="AH7" s="132"/>
      <c r="AI7" s="132"/>
      <c r="AJ7" s="132"/>
      <c r="AK7" s="133"/>
      <c r="AL7" s="131">
        <v>1621</v>
      </c>
      <c r="AM7" s="132"/>
      <c r="AN7" s="132"/>
      <c r="AO7" s="132"/>
      <c r="AP7" s="133"/>
    </row>
    <row r="8" spans="1:43" ht="21.95" customHeight="1" x14ac:dyDescent="0.4">
      <c r="A8" s="74">
        <v>28</v>
      </c>
      <c r="B8" s="75"/>
      <c r="C8" s="75"/>
      <c r="D8" s="75"/>
      <c r="E8" s="76"/>
      <c r="F8" s="134">
        <v>5672</v>
      </c>
      <c r="G8" s="135"/>
      <c r="H8" s="135"/>
      <c r="I8" s="135"/>
      <c r="J8" s="136">
        <v>962</v>
      </c>
      <c r="K8" s="136"/>
      <c r="L8" s="136"/>
      <c r="M8" s="137"/>
      <c r="N8" s="138">
        <v>26110</v>
      </c>
      <c r="O8" s="136"/>
      <c r="P8" s="136"/>
      <c r="Q8" s="136"/>
      <c r="R8" s="136">
        <v>806</v>
      </c>
      <c r="S8" s="136"/>
      <c r="T8" s="136"/>
      <c r="U8" s="137"/>
      <c r="V8" s="131">
        <v>13976</v>
      </c>
      <c r="W8" s="132"/>
      <c r="X8" s="132"/>
      <c r="Y8" s="132"/>
      <c r="Z8" s="133"/>
      <c r="AA8" s="131">
        <v>385</v>
      </c>
      <c r="AB8" s="132"/>
      <c r="AC8" s="132"/>
      <c r="AD8" s="132"/>
      <c r="AE8" s="132"/>
      <c r="AF8" s="133"/>
      <c r="AG8" s="131" t="s">
        <v>41</v>
      </c>
      <c r="AH8" s="132"/>
      <c r="AI8" s="132"/>
      <c r="AJ8" s="132"/>
      <c r="AK8" s="133"/>
      <c r="AL8" s="131">
        <v>1783</v>
      </c>
      <c r="AM8" s="132"/>
      <c r="AN8" s="132"/>
      <c r="AO8" s="132"/>
      <c r="AP8" s="133"/>
      <c r="AQ8" s="139"/>
    </row>
    <row r="9" spans="1:43" ht="21.95" customHeight="1" x14ac:dyDescent="0.4">
      <c r="A9" s="74">
        <v>29</v>
      </c>
      <c r="B9" s="75"/>
      <c r="C9" s="75"/>
      <c r="D9" s="75"/>
      <c r="E9" s="76"/>
      <c r="F9" s="134">
        <v>6099</v>
      </c>
      <c r="G9" s="135"/>
      <c r="H9" s="135"/>
      <c r="I9" s="135"/>
      <c r="J9" s="136">
        <v>986</v>
      </c>
      <c r="K9" s="136"/>
      <c r="L9" s="136"/>
      <c r="M9" s="137"/>
      <c r="N9" s="138">
        <v>28314</v>
      </c>
      <c r="O9" s="136"/>
      <c r="P9" s="136"/>
      <c r="Q9" s="136"/>
      <c r="R9" s="136">
        <v>812</v>
      </c>
      <c r="S9" s="136"/>
      <c r="T9" s="136"/>
      <c r="U9" s="137"/>
      <c r="V9" s="131">
        <v>13972</v>
      </c>
      <c r="W9" s="132"/>
      <c r="X9" s="132"/>
      <c r="Y9" s="132"/>
      <c r="Z9" s="133"/>
      <c r="AA9" s="131">
        <v>201</v>
      </c>
      <c r="AB9" s="132"/>
      <c r="AC9" s="132"/>
      <c r="AD9" s="132"/>
      <c r="AE9" s="132"/>
      <c r="AF9" s="133"/>
      <c r="AG9" s="131" t="s">
        <v>41</v>
      </c>
      <c r="AH9" s="132"/>
      <c r="AI9" s="132"/>
      <c r="AJ9" s="132"/>
      <c r="AK9" s="133"/>
      <c r="AL9" s="131">
        <v>890</v>
      </c>
      <c r="AM9" s="132"/>
      <c r="AN9" s="132"/>
      <c r="AO9" s="132"/>
      <c r="AP9" s="133"/>
      <c r="AQ9" s="139"/>
    </row>
    <row r="10" spans="1:43" ht="21.95" customHeight="1" x14ac:dyDescent="0.4">
      <c r="A10" s="74">
        <v>30</v>
      </c>
      <c r="B10" s="75"/>
      <c r="C10" s="75"/>
      <c r="D10" s="75"/>
      <c r="E10" s="76"/>
      <c r="F10" s="134">
        <v>6034</v>
      </c>
      <c r="G10" s="135"/>
      <c r="H10" s="135"/>
      <c r="I10" s="135"/>
      <c r="J10" s="136">
        <v>937</v>
      </c>
      <c r="K10" s="136"/>
      <c r="L10" s="136"/>
      <c r="M10" s="137"/>
      <c r="N10" s="138">
        <v>27342</v>
      </c>
      <c r="O10" s="136"/>
      <c r="P10" s="136"/>
      <c r="Q10" s="136"/>
      <c r="R10" s="136">
        <v>884</v>
      </c>
      <c r="S10" s="136"/>
      <c r="T10" s="136"/>
      <c r="U10" s="137"/>
      <c r="V10" s="131">
        <v>13328</v>
      </c>
      <c r="W10" s="132"/>
      <c r="X10" s="132"/>
      <c r="Y10" s="132"/>
      <c r="Z10" s="133"/>
      <c r="AA10" s="131">
        <v>231</v>
      </c>
      <c r="AB10" s="132"/>
      <c r="AC10" s="132"/>
      <c r="AD10" s="132"/>
      <c r="AE10" s="132"/>
      <c r="AF10" s="133"/>
      <c r="AG10" s="131" t="s">
        <v>41</v>
      </c>
      <c r="AH10" s="132"/>
      <c r="AI10" s="132"/>
      <c r="AJ10" s="132"/>
      <c r="AK10" s="133"/>
      <c r="AL10" s="131">
        <v>753</v>
      </c>
      <c r="AM10" s="132"/>
      <c r="AN10" s="132"/>
      <c r="AO10" s="132"/>
      <c r="AP10" s="133"/>
      <c r="AQ10" s="139"/>
    </row>
    <row r="11" spans="1:43" ht="21.95" customHeight="1" x14ac:dyDescent="0.4">
      <c r="A11" s="59" t="s">
        <v>42</v>
      </c>
      <c r="B11" s="60"/>
      <c r="C11" s="60"/>
      <c r="D11" s="60"/>
      <c r="E11" s="61"/>
      <c r="F11" s="140">
        <v>6023</v>
      </c>
      <c r="G11" s="141"/>
      <c r="H11" s="141"/>
      <c r="I11" s="141"/>
      <c r="J11" s="142">
        <v>960</v>
      </c>
      <c r="K11" s="142"/>
      <c r="L11" s="142"/>
      <c r="M11" s="143"/>
      <c r="N11" s="144">
        <v>26486</v>
      </c>
      <c r="O11" s="142"/>
      <c r="P11" s="142"/>
      <c r="Q11" s="142"/>
      <c r="R11" s="142">
        <v>907</v>
      </c>
      <c r="S11" s="142"/>
      <c r="T11" s="142"/>
      <c r="U11" s="143"/>
      <c r="V11" s="145">
        <v>12637</v>
      </c>
      <c r="W11" s="146"/>
      <c r="X11" s="146"/>
      <c r="Y11" s="146"/>
      <c r="Z11" s="147"/>
      <c r="AA11" s="145">
        <v>386</v>
      </c>
      <c r="AB11" s="146"/>
      <c r="AC11" s="146"/>
      <c r="AD11" s="146"/>
      <c r="AE11" s="146"/>
      <c r="AF11" s="147"/>
      <c r="AG11" s="145" t="s">
        <v>41</v>
      </c>
      <c r="AH11" s="146"/>
      <c r="AI11" s="146"/>
      <c r="AJ11" s="146"/>
      <c r="AK11" s="147"/>
      <c r="AL11" s="145">
        <v>1282</v>
      </c>
      <c r="AM11" s="146"/>
      <c r="AN11" s="146"/>
      <c r="AO11" s="146"/>
      <c r="AP11" s="147"/>
      <c r="AQ11" s="139"/>
    </row>
    <row r="12" spans="1:43" x14ac:dyDescent="0.4">
      <c r="A12" s="148" t="s">
        <v>43</v>
      </c>
      <c r="B12" s="148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H12" s="15"/>
      <c r="AI12" s="15"/>
      <c r="AJ12" s="15"/>
      <c r="AK12" s="15"/>
      <c r="AL12" s="149"/>
      <c r="AM12" s="150"/>
      <c r="AN12" s="150"/>
      <c r="AO12" s="150"/>
      <c r="AP12" s="150"/>
      <c r="AQ12" s="139"/>
    </row>
    <row r="13" spans="1:43" ht="21.95" customHeight="1" x14ac:dyDescent="0.4">
      <c r="A13" s="150"/>
      <c r="B13" s="150"/>
      <c r="C13" s="150"/>
      <c r="D13" s="150"/>
      <c r="E13" s="150"/>
      <c r="F13" s="150"/>
      <c r="G13" s="149"/>
      <c r="H13" s="149"/>
      <c r="I13" s="149"/>
      <c r="J13" s="149"/>
      <c r="K13" s="149"/>
      <c r="L13" s="149"/>
      <c r="M13" s="149"/>
      <c r="N13" s="149"/>
      <c r="O13" s="150"/>
      <c r="P13" s="150"/>
      <c r="Q13" s="150"/>
      <c r="R13" s="150"/>
      <c r="S13" s="150"/>
      <c r="T13" s="150"/>
      <c r="U13" s="149"/>
      <c r="V13" s="149"/>
      <c r="W13" s="149"/>
      <c r="X13" s="149"/>
      <c r="Y13" s="149"/>
      <c r="AH13" s="150"/>
      <c r="AI13" s="150"/>
      <c r="AJ13" s="150"/>
      <c r="AK13" s="150"/>
      <c r="AL13" s="150"/>
      <c r="AM13" s="150"/>
      <c r="AN13" s="150"/>
      <c r="AO13" s="150"/>
      <c r="AP13" s="150"/>
      <c r="AQ13" s="139"/>
    </row>
    <row r="14" spans="1:43" s="97" customFormat="1" ht="12" customHeight="1" x14ac:dyDescent="0.4">
      <c r="A14" s="53" t="s">
        <v>44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</row>
    <row r="15" spans="1:43" s="117" customFormat="1" ht="11.45" customHeight="1" thickBot="1" x14ac:dyDescent="0.45">
      <c r="A15" s="151"/>
      <c r="B15" s="151"/>
      <c r="C15" s="151"/>
      <c r="D15" s="151"/>
      <c r="E15" s="151"/>
      <c r="F15" s="152"/>
      <c r="G15" s="152"/>
      <c r="AD15" s="55" t="s">
        <v>45</v>
      </c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</row>
    <row r="16" spans="1:43" s="117" customFormat="1" ht="20.100000000000001" customHeight="1" x14ac:dyDescent="0.4">
      <c r="A16" s="153" t="s">
        <v>46</v>
      </c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5"/>
      <c r="M16" s="153" t="s">
        <v>47</v>
      </c>
      <c r="N16" s="154"/>
      <c r="O16" s="154"/>
      <c r="P16" s="154"/>
      <c r="Q16" s="154"/>
      <c r="R16" s="155"/>
      <c r="S16" s="153" t="s">
        <v>48</v>
      </c>
      <c r="T16" s="154"/>
      <c r="U16" s="154"/>
      <c r="V16" s="154"/>
      <c r="W16" s="154"/>
      <c r="X16" s="155"/>
      <c r="Y16" s="153" t="s">
        <v>49</v>
      </c>
      <c r="Z16" s="154"/>
      <c r="AA16" s="154"/>
      <c r="AB16" s="154"/>
      <c r="AC16" s="154"/>
      <c r="AD16" s="155"/>
      <c r="AE16" s="153" t="s">
        <v>50</v>
      </c>
      <c r="AF16" s="154"/>
      <c r="AG16" s="154"/>
      <c r="AH16" s="154"/>
      <c r="AI16" s="154"/>
      <c r="AJ16" s="155"/>
      <c r="AK16" s="153" t="s">
        <v>51</v>
      </c>
      <c r="AL16" s="154"/>
      <c r="AM16" s="154"/>
      <c r="AN16" s="154"/>
      <c r="AO16" s="154"/>
      <c r="AP16" s="155"/>
    </row>
    <row r="17" spans="1:42" s="162" customFormat="1" ht="20.100000000000001" customHeight="1" x14ac:dyDescent="0.4">
      <c r="A17" s="156"/>
      <c r="B17" s="157" t="s">
        <v>52</v>
      </c>
      <c r="C17" s="157"/>
      <c r="D17" s="157"/>
      <c r="E17" s="157"/>
      <c r="F17" s="157"/>
      <c r="G17" s="157"/>
      <c r="H17" s="157"/>
      <c r="I17" s="157"/>
      <c r="J17" s="157"/>
      <c r="K17" s="157"/>
      <c r="L17" s="158"/>
      <c r="M17" s="159">
        <v>354</v>
      </c>
      <c r="N17" s="160"/>
      <c r="O17" s="160"/>
      <c r="P17" s="160"/>
      <c r="Q17" s="160"/>
      <c r="R17" s="161"/>
      <c r="S17" s="159">
        <v>354</v>
      </c>
      <c r="T17" s="160"/>
      <c r="U17" s="160"/>
      <c r="V17" s="160"/>
      <c r="W17" s="160"/>
      <c r="X17" s="161"/>
      <c r="Y17" s="159">
        <v>354</v>
      </c>
      <c r="Z17" s="160"/>
      <c r="AA17" s="160"/>
      <c r="AB17" s="160"/>
      <c r="AC17" s="160"/>
      <c r="AD17" s="161"/>
      <c r="AE17" s="159">
        <v>354</v>
      </c>
      <c r="AF17" s="160"/>
      <c r="AG17" s="160"/>
      <c r="AH17" s="160"/>
      <c r="AI17" s="160"/>
      <c r="AJ17" s="161"/>
      <c r="AK17" s="159">
        <f>SUM(AK18:AP23)</f>
        <v>354</v>
      </c>
      <c r="AL17" s="160"/>
      <c r="AM17" s="160"/>
      <c r="AN17" s="160"/>
      <c r="AO17" s="160"/>
      <c r="AP17" s="161"/>
    </row>
    <row r="18" spans="1:42" s="117" customFormat="1" ht="20.100000000000001" customHeight="1" x14ac:dyDescent="0.4">
      <c r="A18" s="163"/>
      <c r="B18" s="164" t="s">
        <v>53</v>
      </c>
      <c r="C18" s="164"/>
      <c r="D18" s="164"/>
      <c r="E18" s="164"/>
      <c r="F18" s="164"/>
      <c r="G18" s="164"/>
      <c r="H18" s="164"/>
      <c r="I18" s="164"/>
      <c r="J18" s="164"/>
      <c r="K18" s="164"/>
      <c r="L18" s="165"/>
      <c r="M18" s="166">
        <v>270</v>
      </c>
      <c r="N18" s="167"/>
      <c r="O18" s="167"/>
      <c r="P18" s="167"/>
      <c r="Q18" s="167"/>
      <c r="R18" s="168"/>
      <c r="S18" s="166">
        <v>270</v>
      </c>
      <c r="T18" s="167"/>
      <c r="U18" s="167"/>
      <c r="V18" s="167"/>
      <c r="W18" s="167"/>
      <c r="X18" s="168"/>
      <c r="Y18" s="166">
        <v>270</v>
      </c>
      <c r="Z18" s="167"/>
      <c r="AA18" s="167"/>
      <c r="AB18" s="167"/>
      <c r="AC18" s="167"/>
      <c r="AD18" s="168"/>
      <c r="AE18" s="166">
        <v>270</v>
      </c>
      <c r="AF18" s="167"/>
      <c r="AG18" s="167"/>
      <c r="AH18" s="167"/>
      <c r="AI18" s="167"/>
      <c r="AJ18" s="168"/>
      <c r="AK18" s="166">
        <v>280</v>
      </c>
      <c r="AL18" s="167"/>
      <c r="AM18" s="167"/>
      <c r="AN18" s="167"/>
      <c r="AO18" s="167"/>
      <c r="AP18" s="168"/>
    </row>
    <row r="19" spans="1:42" s="117" customFormat="1" ht="20.100000000000001" customHeight="1" x14ac:dyDescent="0.4">
      <c r="A19" s="163"/>
      <c r="B19" s="164" t="s">
        <v>54</v>
      </c>
      <c r="C19" s="164"/>
      <c r="D19" s="164"/>
      <c r="E19" s="164"/>
      <c r="F19" s="164"/>
      <c r="G19" s="164"/>
      <c r="H19" s="164"/>
      <c r="I19" s="164"/>
      <c r="J19" s="164"/>
      <c r="K19" s="164"/>
      <c r="L19" s="165"/>
      <c r="M19" s="166">
        <v>4</v>
      </c>
      <c r="N19" s="167"/>
      <c r="O19" s="167"/>
      <c r="P19" s="167"/>
      <c r="Q19" s="167"/>
      <c r="R19" s="168"/>
      <c r="S19" s="166">
        <v>4</v>
      </c>
      <c r="T19" s="167"/>
      <c r="U19" s="167"/>
      <c r="V19" s="167"/>
      <c r="W19" s="167"/>
      <c r="X19" s="168"/>
      <c r="Y19" s="166">
        <v>4</v>
      </c>
      <c r="Z19" s="167"/>
      <c r="AA19" s="167"/>
      <c r="AB19" s="167"/>
      <c r="AC19" s="167"/>
      <c r="AD19" s="168"/>
      <c r="AE19" s="166">
        <v>4</v>
      </c>
      <c r="AF19" s="167"/>
      <c r="AG19" s="167"/>
      <c r="AH19" s="167"/>
      <c r="AI19" s="167"/>
      <c r="AJ19" s="168"/>
      <c r="AK19" s="166">
        <v>4</v>
      </c>
      <c r="AL19" s="167"/>
      <c r="AM19" s="167"/>
      <c r="AN19" s="167"/>
      <c r="AO19" s="167"/>
      <c r="AP19" s="168"/>
    </row>
    <row r="20" spans="1:42" s="117" customFormat="1" ht="20.100000000000001" customHeight="1" x14ac:dyDescent="0.4">
      <c r="A20" s="163"/>
      <c r="B20" s="164" t="s">
        <v>55</v>
      </c>
      <c r="C20" s="164"/>
      <c r="D20" s="164"/>
      <c r="E20" s="164"/>
      <c r="F20" s="164"/>
      <c r="G20" s="164"/>
      <c r="H20" s="164"/>
      <c r="I20" s="164"/>
      <c r="J20" s="164"/>
      <c r="K20" s="164"/>
      <c r="L20" s="165"/>
      <c r="M20" s="166">
        <v>60</v>
      </c>
      <c r="N20" s="167"/>
      <c r="O20" s="167"/>
      <c r="P20" s="167"/>
      <c r="Q20" s="167"/>
      <c r="R20" s="168"/>
      <c r="S20" s="166">
        <v>60</v>
      </c>
      <c r="T20" s="167"/>
      <c r="U20" s="167"/>
      <c r="V20" s="167"/>
      <c r="W20" s="167"/>
      <c r="X20" s="168"/>
      <c r="Y20" s="166">
        <v>60</v>
      </c>
      <c r="Z20" s="167"/>
      <c r="AA20" s="167"/>
      <c r="AB20" s="167"/>
      <c r="AC20" s="167"/>
      <c r="AD20" s="168"/>
      <c r="AE20" s="166">
        <v>60</v>
      </c>
      <c r="AF20" s="167"/>
      <c r="AG20" s="167"/>
      <c r="AH20" s="167"/>
      <c r="AI20" s="167"/>
      <c r="AJ20" s="168"/>
      <c r="AK20" s="166">
        <v>50</v>
      </c>
      <c r="AL20" s="167"/>
      <c r="AM20" s="167"/>
      <c r="AN20" s="167"/>
      <c r="AO20" s="167"/>
      <c r="AP20" s="168"/>
    </row>
    <row r="21" spans="1:42" s="117" customFormat="1" ht="20.100000000000001" customHeight="1" x14ac:dyDescent="0.4">
      <c r="A21" s="163"/>
      <c r="B21" s="164" t="s">
        <v>56</v>
      </c>
      <c r="C21" s="164"/>
      <c r="D21" s="164"/>
      <c r="E21" s="164"/>
      <c r="F21" s="164"/>
      <c r="G21" s="164"/>
      <c r="H21" s="164"/>
      <c r="I21" s="164"/>
      <c r="J21" s="164"/>
      <c r="K21" s="164"/>
      <c r="L21" s="165"/>
      <c r="M21" s="166">
        <v>3</v>
      </c>
      <c r="N21" s="167"/>
      <c r="O21" s="167"/>
      <c r="P21" s="167"/>
      <c r="Q21" s="167"/>
      <c r="R21" s="168"/>
      <c r="S21" s="166">
        <v>3</v>
      </c>
      <c r="T21" s="167"/>
      <c r="U21" s="167"/>
      <c r="V21" s="167"/>
      <c r="W21" s="167"/>
      <c r="X21" s="168"/>
      <c r="Y21" s="166">
        <v>3</v>
      </c>
      <c r="Z21" s="167"/>
      <c r="AA21" s="167"/>
      <c r="AB21" s="167"/>
      <c r="AC21" s="167"/>
      <c r="AD21" s="168"/>
      <c r="AE21" s="166">
        <v>3</v>
      </c>
      <c r="AF21" s="167"/>
      <c r="AG21" s="167"/>
      <c r="AH21" s="167"/>
      <c r="AI21" s="167"/>
      <c r="AJ21" s="168"/>
      <c r="AK21" s="166">
        <v>3</v>
      </c>
      <c r="AL21" s="167"/>
      <c r="AM21" s="167"/>
      <c r="AN21" s="167"/>
      <c r="AO21" s="167"/>
      <c r="AP21" s="168"/>
    </row>
    <row r="22" spans="1:42" s="117" customFormat="1" ht="20.100000000000001" customHeight="1" x14ac:dyDescent="0.4">
      <c r="A22" s="163"/>
      <c r="B22" s="164" t="s">
        <v>57</v>
      </c>
      <c r="C22" s="164"/>
      <c r="D22" s="164"/>
      <c r="E22" s="164"/>
      <c r="F22" s="164"/>
      <c r="G22" s="164"/>
      <c r="H22" s="164"/>
      <c r="I22" s="164"/>
      <c r="J22" s="164"/>
      <c r="K22" s="164"/>
      <c r="L22" s="165"/>
      <c r="M22" s="169" t="s">
        <v>41</v>
      </c>
      <c r="N22" s="170"/>
      <c r="O22" s="170"/>
      <c r="P22" s="170"/>
      <c r="Q22" s="170"/>
      <c r="R22" s="171"/>
      <c r="S22" s="169" t="s">
        <v>41</v>
      </c>
      <c r="T22" s="170"/>
      <c r="U22" s="170"/>
      <c r="V22" s="170"/>
      <c r="W22" s="170"/>
      <c r="X22" s="171"/>
      <c r="Y22" s="169" t="s">
        <v>41</v>
      </c>
      <c r="Z22" s="170"/>
      <c r="AA22" s="170"/>
      <c r="AB22" s="170"/>
      <c r="AC22" s="170"/>
      <c r="AD22" s="171"/>
      <c r="AE22" s="169" t="s">
        <v>41</v>
      </c>
      <c r="AF22" s="170"/>
      <c r="AG22" s="170"/>
      <c r="AH22" s="170"/>
      <c r="AI22" s="170"/>
      <c r="AJ22" s="171"/>
      <c r="AK22" s="169" t="s">
        <v>41</v>
      </c>
      <c r="AL22" s="170"/>
      <c r="AM22" s="170"/>
      <c r="AN22" s="170"/>
      <c r="AO22" s="170"/>
      <c r="AP22" s="171"/>
    </row>
    <row r="23" spans="1:42" s="117" customFormat="1" ht="23.25" customHeight="1" x14ac:dyDescent="0.4">
      <c r="A23" s="172"/>
      <c r="B23" s="173" t="s">
        <v>58</v>
      </c>
      <c r="C23" s="174"/>
      <c r="D23" s="174"/>
      <c r="E23" s="174"/>
      <c r="F23" s="174"/>
      <c r="G23" s="174"/>
      <c r="H23" s="174"/>
      <c r="I23" s="174"/>
      <c r="J23" s="174"/>
      <c r="K23" s="174"/>
      <c r="L23" s="175"/>
      <c r="M23" s="176">
        <v>17</v>
      </c>
      <c r="N23" s="177"/>
      <c r="O23" s="177"/>
      <c r="P23" s="177"/>
      <c r="Q23" s="177"/>
      <c r="R23" s="178"/>
      <c r="S23" s="176">
        <v>17</v>
      </c>
      <c r="T23" s="177"/>
      <c r="U23" s="177"/>
      <c r="V23" s="177"/>
      <c r="W23" s="177"/>
      <c r="X23" s="178"/>
      <c r="Y23" s="179">
        <v>17</v>
      </c>
      <c r="Z23" s="180"/>
      <c r="AA23" s="180"/>
      <c r="AB23" s="180"/>
      <c r="AC23" s="180"/>
      <c r="AD23" s="181"/>
      <c r="AE23" s="179">
        <v>17</v>
      </c>
      <c r="AF23" s="180"/>
      <c r="AG23" s="180"/>
      <c r="AH23" s="180"/>
      <c r="AI23" s="180"/>
      <c r="AJ23" s="181"/>
      <c r="AK23" s="179">
        <v>17</v>
      </c>
      <c r="AL23" s="180"/>
      <c r="AM23" s="180"/>
      <c r="AN23" s="180"/>
      <c r="AO23" s="180"/>
      <c r="AP23" s="181"/>
    </row>
    <row r="24" spans="1:42" s="117" customFormat="1" ht="12" customHeight="1" x14ac:dyDescent="0.4">
      <c r="A24" s="148" t="s">
        <v>59</v>
      </c>
      <c r="B24" s="148"/>
      <c r="C24" s="148"/>
      <c r="D24" s="148"/>
      <c r="E24" s="148"/>
      <c r="F24" s="148"/>
      <c r="G24" s="148"/>
      <c r="H24" s="148"/>
      <c r="I24" s="148"/>
      <c r="J24" s="148"/>
    </row>
    <row r="25" spans="1:42" s="183" customFormat="1" ht="9.75" customHeight="1" x14ac:dyDescent="0.4">
      <c r="A25" s="182"/>
      <c r="B25" s="182"/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  <c r="Y25" s="182"/>
      <c r="Z25" s="182"/>
      <c r="AA25" s="182"/>
      <c r="AB25" s="182"/>
      <c r="AC25" s="182"/>
      <c r="AD25" s="182"/>
      <c r="AE25" s="182"/>
      <c r="AF25" s="182"/>
      <c r="AG25" s="182"/>
      <c r="AH25" s="182"/>
      <c r="AI25" s="182"/>
      <c r="AJ25" s="182"/>
      <c r="AK25" s="182"/>
      <c r="AL25" s="182"/>
      <c r="AM25" s="182"/>
      <c r="AN25" s="182"/>
      <c r="AO25" s="182"/>
      <c r="AP25" s="182"/>
    </row>
    <row r="26" spans="1:42" ht="9.75" customHeight="1" x14ac:dyDescent="0.4">
      <c r="A26" s="182"/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</row>
    <row r="35" spans="91:91" x14ac:dyDescent="0.4">
      <c r="CM35" s="184"/>
    </row>
  </sheetData>
  <mergeCells count="112">
    <mergeCell ref="A24:J24"/>
    <mergeCell ref="A25:AP25"/>
    <mergeCell ref="A26:AJ26"/>
    <mergeCell ref="B23:K23"/>
    <mergeCell ref="M23:R23"/>
    <mergeCell ref="S23:X23"/>
    <mergeCell ref="Y23:AD23"/>
    <mergeCell ref="AE23:AJ23"/>
    <mergeCell ref="AK23:AP23"/>
    <mergeCell ref="B22:K22"/>
    <mergeCell ref="M22:R22"/>
    <mergeCell ref="S22:X22"/>
    <mergeCell ref="Y22:AD22"/>
    <mergeCell ref="AE22:AJ22"/>
    <mergeCell ref="AK22:AP22"/>
    <mergeCell ref="B21:K21"/>
    <mergeCell ref="M21:R21"/>
    <mergeCell ref="S21:X21"/>
    <mergeCell ref="Y21:AD21"/>
    <mergeCell ref="AE21:AJ21"/>
    <mergeCell ref="AK21:AP21"/>
    <mergeCell ref="B20:K20"/>
    <mergeCell ref="M20:R20"/>
    <mergeCell ref="S20:X20"/>
    <mergeCell ref="Y20:AD20"/>
    <mergeCell ref="AE20:AJ20"/>
    <mergeCell ref="AK20:AP20"/>
    <mergeCell ref="B19:K19"/>
    <mergeCell ref="M19:R19"/>
    <mergeCell ref="S19:X19"/>
    <mergeCell ref="Y19:AD19"/>
    <mergeCell ref="AE19:AJ19"/>
    <mergeCell ref="AK19:AP19"/>
    <mergeCell ref="B18:K18"/>
    <mergeCell ref="M18:R18"/>
    <mergeCell ref="S18:X18"/>
    <mergeCell ref="Y18:AD18"/>
    <mergeCell ref="AE18:AJ18"/>
    <mergeCell ref="AK18:AP18"/>
    <mergeCell ref="B17:K17"/>
    <mergeCell ref="M17:R17"/>
    <mergeCell ref="S17:X17"/>
    <mergeCell ref="Y17:AD17"/>
    <mergeCell ref="AE17:AJ17"/>
    <mergeCell ref="AK17:AP17"/>
    <mergeCell ref="A12:L12"/>
    <mergeCell ref="A14:AP14"/>
    <mergeCell ref="AD15:AP15"/>
    <mergeCell ref="A16:L16"/>
    <mergeCell ref="M16:R16"/>
    <mergeCell ref="S16:X16"/>
    <mergeCell ref="Y16:AD16"/>
    <mergeCell ref="AE16:AJ16"/>
    <mergeCell ref="AK16:AP16"/>
    <mergeCell ref="AL10:AP10"/>
    <mergeCell ref="A11:E11"/>
    <mergeCell ref="F11:I11"/>
    <mergeCell ref="J11:M11"/>
    <mergeCell ref="N11:Q11"/>
    <mergeCell ref="R11:U11"/>
    <mergeCell ref="V11:Z11"/>
    <mergeCell ref="AA11:AF11"/>
    <mergeCell ref="AG11:AK11"/>
    <mergeCell ref="AL11:AP11"/>
    <mergeCell ref="AG9:AK9"/>
    <mergeCell ref="AL9:AP9"/>
    <mergeCell ref="A10:E10"/>
    <mergeCell ref="F10:I10"/>
    <mergeCell ref="J10:M10"/>
    <mergeCell ref="N10:Q10"/>
    <mergeCell ref="R10:U10"/>
    <mergeCell ref="V10:Z10"/>
    <mergeCell ref="AA10:AF10"/>
    <mergeCell ref="AG10:AK10"/>
    <mergeCell ref="AA8:AF8"/>
    <mergeCell ref="AG8:AK8"/>
    <mergeCell ref="AL8:AP8"/>
    <mergeCell ref="A9:E9"/>
    <mergeCell ref="F9:I9"/>
    <mergeCell ref="J9:M9"/>
    <mergeCell ref="N9:Q9"/>
    <mergeCell ref="R9:U9"/>
    <mergeCell ref="V9:Z9"/>
    <mergeCell ref="AA9:AF9"/>
    <mergeCell ref="V7:Z7"/>
    <mergeCell ref="AA7:AF7"/>
    <mergeCell ref="AG7:AK7"/>
    <mergeCell ref="AL7:AP7"/>
    <mergeCell ref="A8:E8"/>
    <mergeCell ref="F8:I8"/>
    <mergeCell ref="J8:M8"/>
    <mergeCell ref="N8:Q8"/>
    <mergeCell ref="R8:U8"/>
    <mergeCell ref="V8:Z8"/>
    <mergeCell ref="J6:M6"/>
    <mergeCell ref="N6:Q6"/>
    <mergeCell ref="R6:U6"/>
    <mergeCell ref="A7:E7"/>
    <mergeCell ref="F7:I7"/>
    <mergeCell ref="J7:M7"/>
    <mergeCell ref="N7:Q7"/>
    <mergeCell ref="R7:U7"/>
    <mergeCell ref="A1:E1"/>
    <mergeCell ref="A3:AP3"/>
    <mergeCell ref="A5:E6"/>
    <mergeCell ref="F5:M5"/>
    <mergeCell ref="N5:U5"/>
    <mergeCell ref="V5:Z6"/>
    <mergeCell ref="AA5:AF6"/>
    <mergeCell ref="AG5:AK6"/>
    <mergeCell ref="AL5:AP6"/>
    <mergeCell ref="F6:I6"/>
  </mergeCells>
  <phoneticPr fontId="3"/>
  <printOptions horizontalCentered="1"/>
  <pageMargins left="0.59055118110236227" right="0.59055118110236227" top="0.39370078740157483" bottom="0.59055118110236227" header="0.51181102362204722" footer="0.19685039370078741"/>
  <pageSetup paperSize="11" scale="88" firstPageNumber="4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CD36E-83B8-434A-BBDB-116E615FC8DB}">
  <sheetPr>
    <tabColor rgb="FF92D050"/>
  </sheetPr>
  <dimension ref="A1:BL64"/>
  <sheetViews>
    <sheetView showGridLines="0" view="pageBreakPreview" zoomScaleNormal="120" zoomScaleSheetLayoutView="100" workbookViewId="0">
      <selection activeCell="C23" sqref="C23"/>
    </sheetView>
  </sheetViews>
  <sheetFormatPr defaultRowHeight="13.5" x14ac:dyDescent="0.4"/>
  <cols>
    <col min="1" max="1" width="6.125" style="300" customWidth="1"/>
    <col min="2" max="2" width="13.125" style="302" customWidth="1"/>
    <col min="3" max="4" width="5.625" style="300" customWidth="1"/>
    <col min="5" max="5" width="0.875" style="300" customWidth="1"/>
    <col min="6" max="6" width="6.125" style="300" customWidth="1"/>
    <col min="7" max="7" width="13.125" style="300" customWidth="1"/>
    <col min="8" max="9" width="5.625" style="300" customWidth="1"/>
    <col min="10" max="18" width="1.625" style="300" customWidth="1"/>
    <col min="19" max="16384" width="9" style="300"/>
  </cols>
  <sheetData>
    <row r="1" spans="1:9" s="187" customFormat="1" ht="9" customHeight="1" x14ac:dyDescent="0.4">
      <c r="A1" s="185"/>
      <c r="B1" s="186"/>
      <c r="I1" s="185" t="s">
        <v>60</v>
      </c>
    </row>
    <row r="2" spans="1:9" s="189" customFormat="1" ht="12" customHeight="1" x14ac:dyDescent="0.4">
      <c r="A2" s="188" t="s">
        <v>61</v>
      </c>
      <c r="B2" s="188"/>
      <c r="C2" s="188"/>
      <c r="D2" s="188"/>
      <c r="E2" s="188"/>
      <c r="F2" s="188"/>
      <c r="G2" s="188"/>
      <c r="H2" s="188"/>
      <c r="I2" s="188"/>
    </row>
    <row r="3" spans="1:9" s="192" customFormat="1" ht="11.45" customHeight="1" x14ac:dyDescent="0.4">
      <c r="A3" s="190"/>
      <c r="B3" s="191"/>
      <c r="G3" s="193" t="s">
        <v>62</v>
      </c>
      <c r="H3" s="193"/>
      <c r="I3" s="193"/>
    </row>
    <row r="4" spans="1:9" s="192" customFormat="1" ht="10.5" customHeight="1" x14ac:dyDescent="0.15">
      <c r="A4" s="194"/>
      <c r="B4" s="195" t="s">
        <v>63</v>
      </c>
      <c r="C4" s="196" t="s">
        <v>64</v>
      </c>
      <c r="D4" s="196" t="s">
        <v>65</v>
      </c>
      <c r="F4" s="194"/>
      <c r="G4" s="195" t="s">
        <v>63</v>
      </c>
      <c r="H4" s="197" t="s">
        <v>66</v>
      </c>
      <c r="I4" s="198" t="s">
        <v>67</v>
      </c>
    </row>
    <row r="5" spans="1:9" s="192" customFormat="1" ht="9.9499999999999993" customHeight="1" x14ac:dyDescent="0.4">
      <c r="A5" s="199" t="s">
        <v>68</v>
      </c>
      <c r="B5" s="200" t="s">
        <v>69</v>
      </c>
      <c r="C5" s="201">
        <v>15</v>
      </c>
      <c r="D5" s="201">
        <v>15</v>
      </c>
      <c r="F5" s="199" t="s">
        <v>68</v>
      </c>
      <c r="G5" s="200" t="s">
        <v>70</v>
      </c>
      <c r="H5" s="202">
        <v>9</v>
      </c>
      <c r="I5" s="203">
        <v>10</v>
      </c>
    </row>
    <row r="6" spans="1:9" s="192" customFormat="1" ht="9.9499999999999993" customHeight="1" x14ac:dyDescent="0.4">
      <c r="A6" s="204"/>
      <c r="B6" s="205" t="s">
        <v>71</v>
      </c>
      <c r="C6" s="206">
        <v>7</v>
      </c>
      <c r="D6" s="206">
        <v>7</v>
      </c>
      <c r="F6" s="204"/>
      <c r="G6" s="205" t="s">
        <v>72</v>
      </c>
      <c r="H6" s="207">
        <v>9</v>
      </c>
      <c r="I6" s="208">
        <v>10</v>
      </c>
    </row>
    <row r="7" spans="1:9" s="192" customFormat="1" ht="9.9499999999999993" customHeight="1" x14ac:dyDescent="0.4">
      <c r="A7" s="204"/>
      <c r="B7" s="205" t="s">
        <v>73</v>
      </c>
      <c r="C7" s="206">
        <v>24</v>
      </c>
      <c r="D7" s="206">
        <v>24</v>
      </c>
      <c r="F7" s="204"/>
      <c r="G7" s="205" t="s">
        <v>71</v>
      </c>
      <c r="H7" s="207">
        <v>7</v>
      </c>
      <c r="I7" s="208">
        <v>7</v>
      </c>
    </row>
    <row r="8" spans="1:9" s="192" customFormat="1" ht="9.9499999999999993" customHeight="1" x14ac:dyDescent="0.4">
      <c r="A8" s="204"/>
      <c r="B8" s="205" t="s">
        <v>74</v>
      </c>
      <c r="C8" s="206">
        <v>11</v>
      </c>
      <c r="D8" s="206">
        <v>10</v>
      </c>
      <c r="F8" s="204"/>
      <c r="G8" s="205" t="s">
        <v>73</v>
      </c>
      <c r="H8" s="207">
        <v>24</v>
      </c>
      <c r="I8" s="208">
        <v>25</v>
      </c>
    </row>
    <row r="9" spans="1:9" s="192" customFormat="1" ht="9.9499999999999993" customHeight="1" x14ac:dyDescent="0.4">
      <c r="A9" s="209"/>
      <c r="B9" s="210" t="s">
        <v>75</v>
      </c>
      <c r="C9" s="211">
        <v>8</v>
      </c>
      <c r="D9" s="211">
        <v>8</v>
      </c>
      <c r="F9" s="212"/>
      <c r="G9" s="205" t="s">
        <v>76</v>
      </c>
      <c r="H9" s="207">
        <v>10</v>
      </c>
      <c r="I9" s="208">
        <v>9</v>
      </c>
    </row>
    <row r="10" spans="1:9" s="192" customFormat="1" ht="9.9499999999999993" customHeight="1" x14ac:dyDescent="0.4">
      <c r="A10" s="212" t="s">
        <v>77</v>
      </c>
      <c r="B10" s="200" t="s">
        <v>78</v>
      </c>
      <c r="C10" s="201">
        <v>7</v>
      </c>
      <c r="D10" s="201">
        <v>8</v>
      </c>
      <c r="F10" s="209"/>
      <c r="G10" s="210" t="s">
        <v>75</v>
      </c>
      <c r="H10" s="213">
        <v>8</v>
      </c>
      <c r="I10" s="214">
        <v>8</v>
      </c>
    </row>
    <row r="11" spans="1:9" s="192" customFormat="1" ht="9.9499999999999993" customHeight="1" x14ac:dyDescent="0.4">
      <c r="A11" s="204"/>
      <c r="B11" s="205" t="s">
        <v>79</v>
      </c>
      <c r="C11" s="206">
        <v>7</v>
      </c>
      <c r="D11" s="206">
        <v>7</v>
      </c>
      <c r="F11" s="215" t="s">
        <v>80</v>
      </c>
      <c r="G11" s="205" t="s">
        <v>79</v>
      </c>
      <c r="H11" s="207">
        <v>8</v>
      </c>
      <c r="I11" s="208">
        <v>9</v>
      </c>
    </row>
    <row r="12" spans="1:9" s="192" customFormat="1" ht="9.9499999999999993" customHeight="1" x14ac:dyDescent="0.4">
      <c r="A12" s="204"/>
      <c r="B12" s="205" t="s">
        <v>81</v>
      </c>
      <c r="C12" s="206">
        <v>6</v>
      </c>
      <c r="D12" s="206">
        <v>6</v>
      </c>
      <c r="F12" s="215"/>
      <c r="G12" s="205" t="s">
        <v>82</v>
      </c>
      <c r="H12" s="207">
        <v>7</v>
      </c>
      <c r="I12" s="208">
        <v>8</v>
      </c>
    </row>
    <row r="13" spans="1:9" s="192" customFormat="1" ht="9.9499999999999993" customHeight="1" x14ac:dyDescent="0.4">
      <c r="A13" s="216"/>
      <c r="B13" s="210" t="s">
        <v>83</v>
      </c>
      <c r="C13" s="211">
        <v>6</v>
      </c>
      <c r="D13" s="211">
        <v>5</v>
      </c>
      <c r="F13" s="212"/>
      <c r="G13" s="205" t="s">
        <v>83</v>
      </c>
      <c r="H13" s="217">
        <v>9</v>
      </c>
      <c r="I13" s="206">
        <v>9</v>
      </c>
    </row>
    <row r="14" spans="1:9" s="192" customFormat="1" ht="9.9499999999999993" customHeight="1" x14ac:dyDescent="0.4">
      <c r="A14" s="218" t="s">
        <v>84</v>
      </c>
      <c r="B14" s="200" t="s">
        <v>85</v>
      </c>
      <c r="C14" s="201">
        <v>15</v>
      </c>
      <c r="D14" s="201">
        <v>14</v>
      </c>
      <c r="F14" s="219"/>
      <c r="G14" s="205" t="s">
        <v>86</v>
      </c>
      <c r="H14" s="207">
        <v>7</v>
      </c>
      <c r="I14" s="208">
        <v>7</v>
      </c>
    </row>
    <row r="15" spans="1:9" s="192" customFormat="1" ht="9.9499999999999993" customHeight="1" x14ac:dyDescent="0.4">
      <c r="A15" s="204"/>
      <c r="B15" s="205" t="s">
        <v>87</v>
      </c>
      <c r="C15" s="220" t="s">
        <v>88</v>
      </c>
      <c r="D15" s="206">
        <v>4</v>
      </c>
      <c r="F15" s="221" t="s">
        <v>89</v>
      </c>
      <c r="G15" s="200" t="s">
        <v>90</v>
      </c>
      <c r="H15" s="202">
        <v>14</v>
      </c>
      <c r="I15" s="203">
        <v>16</v>
      </c>
    </row>
    <row r="16" spans="1:9" s="192" customFormat="1" ht="9.9499999999999993" customHeight="1" x14ac:dyDescent="0.4">
      <c r="A16" s="204"/>
      <c r="B16" s="205" t="s">
        <v>91</v>
      </c>
      <c r="C16" s="206">
        <v>8</v>
      </c>
      <c r="D16" s="206">
        <v>8</v>
      </c>
      <c r="F16" s="219"/>
      <c r="G16" s="205" t="s">
        <v>87</v>
      </c>
      <c r="H16" s="207">
        <v>4</v>
      </c>
      <c r="I16" s="208">
        <v>4</v>
      </c>
    </row>
    <row r="17" spans="1:9" s="192" customFormat="1" ht="9.9499999999999993" customHeight="1" x14ac:dyDescent="0.4">
      <c r="A17" s="204"/>
      <c r="B17" s="222" t="s">
        <v>92</v>
      </c>
      <c r="C17" s="206">
        <v>6</v>
      </c>
      <c r="D17" s="206">
        <v>6</v>
      </c>
      <c r="F17" s="219"/>
      <c r="G17" s="205" t="s">
        <v>91</v>
      </c>
      <c r="H17" s="207">
        <v>14</v>
      </c>
      <c r="I17" s="208">
        <v>13</v>
      </c>
    </row>
    <row r="18" spans="1:9" s="192" customFormat="1" ht="9.9499999999999993" customHeight="1" x14ac:dyDescent="0.4">
      <c r="A18" s="204"/>
      <c r="B18" s="205" t="s">
        <v>93</v>
      </c>
      <c r="C18" s="206">
        <v>11</v>
      </c>
      <c r="D18" s="206">
        <v>12</v>
      </c>
      <c r="F18" s="219"/>
      <c r="G18" s="205" t="s">
        <v>93</v>
      </c>
      <c r="H18" s="207">
        <v>11</v>
      </c>
      <c r="I18" s="208">
        <v>11</v>
      </c>
    </row>
    <row r="19" spans="1:9" s="192" customFormat="1" ht="9.9499999999999993" customHeight="1" x14ac:dyDescent="0.4">
      <c r="A19" s="204"/>
      <c r="B19" s="205" t="s">
        <v>94</v>
      </c>
      <c r="C19" s="206">
        <v>12</v>
      </c>
      <c r="D19" s="206">
        <v>11</v>
      </c>
      <c r="F19" s="219"/>
      <c r="G19" s="205" t="s">
        <v>94</v>
      </c>
      <c r="H19" s="207">
        <v>11</v>
      </c>
      <c r="I19" s="208">
        <v>12</v>
      </c>
    </row>
    <row r="20" spans="1:9" s="192" customFormat="1" ht="9.9499999999999993" customHeight="1" x14ac:dyDescent="0.4">
      <c r="A20" s="204"/>
      <c r="B20" s="205" t="s">
        <v>95</v>
      </c>
      <c r="C20" s="206">
        <v>55</v>
      </c>
      <c r="D20" s="206">
        <v>58</v>
      </c>
      <c r="F20" s="219"/>
      <c r="G20" s="205" t="s">
        <v>96</v>
      </c>
      <c r="H20" s="207">
        <v>60</v>
      </c>
      <c r="I20" s="208">
        <v>60</v>
      </c>
    </row>
    <row r="21" spans="1:9" s="192" customFormat="1" ht="9.9499999999999993" customHeight="1" x14ac:dyDescent="0.4">
      <c r="A21" s="204"/>
      <c r="B21" s="205" t="s">
        <v>97</v>
      </c>
      <c r="C21" s="206">
        <v>3</v>
      </c>
      <c r="D21" s="206">
        <v>4</v>
      </c>
      <c r="F21" s="219"/>
      <c r="G21" s="223" t="s">
        <v>98</v>
      </c>
      <c r="H21" s="207">
        <v>3</v>
      </c>
      <c r="I21" s="208">
        <v>3</v>
      </c>
    </row>
    <row r="22" spans="1:9" s="192" customFormat="1" ht="9.9499999999999993" customHeight="1" x14ac:dyDescent="0.4">
      <c r="A22" s="204"/>
      <c r="B22" s="224" t="s">
        <v>99</v>
      </c>
      <c r="C22" s="206">
        <v>2</v>
      </c>
      <c r="D22" s="206">
        <v>2</v>
      </c>
      <c r="F22" s="212"/>
      <c r="G22" s="224" t="s">
        <v>100</v>
      </c>
      <c r="H22" s="207">
        <v>2</v>
      </c>
      <c r="I22" s="208">
        <v>1</v>
      </c>
    </row>
    <row r="23" spans="1:9" s="192" customFormat="1" ht="9.9499999999999993" customHeight="1" x14ac:dyDescent="0.4">
      <c r="A23" s="216"/>
      <c r="B23" s="210" t="s">
        <v>101</v>
      </c>
      <c r="C23" s="211">
        <v>16</v>
      </c>
      <c r="D23" s="211">
        <v>17</v>
      </c>
      <c r="F23" s="209"/>
      <c r="G23" s="210" t="s">
        <v>101</v>
      </c>
      <c r="H23" s="213">
        <v>18</v>
      </c>
      <c r="I23" s="214">
        <v>18</v>
      </c>
    </row>
    <row r="24" spans="1:9" s="192" customFormat="1" ht="9.9499999999999993" customHeight="1" x14ac:dyDescent="0.4">
      <c r="A24" s="218" t="s">
        <v>102</v>
      </c>
      <c r="B24" s="200" t="s">
        <v>103</v>
      </c>
      <c r="C24" s="201">
        <v>7</v>
      </c>
      <c r="D24" s="201">
        <v>7</v>
      </c>
      <c r="F24" s="225" t="s">
        <v>104</v>
      </c>
      <c r="G24" s="205" t="s">
        <v>105</v>
      </c>
      <c r="H24" s="207">
        <v>11</v>
      </c>
      <c r="I24" s="208">
        <v>11</v>
      </c>
    </row>
    <row r="25" spans="1:9" s="192" customFormat="1" ht="9.9499999999999993" customHeight="1" x14ac:dyDescent="0.4">
      <c r="A25" s="225"/>
      <c r="B25" s="205" t="s">
        <v>105</v>
      </c>
      <c r="C25" s="206">
        <v>9</v>
      </c>
      <c r="D25" s="206">
        <v>10</v>
      </c>
      <c r="F25" s="225"/>
      <c r="G25" s="205" t="s">
        <v>106</v>
      </c>
      <c r="H25" s="207">
        <v>8</v>
      </c>
      <c r="I25" s="208">
        <v>8</v>
      </c>
    </row>
    <row r="26" spans="1:9" s="192" customFormat="1" ht="9.9499999999999993" customHeight="1" x14ac:dyDescent="0.4">
      <c r="A26" s="225"/>
      <c r="B26" s="205" t="s">
        <v>106</v>
      </c>
      <c r="C26" s="206">
        <v>8</v>
      </c>
      <c r="D26" s="206">
        <v>8</v>
      </c>
      <c r="F26" s="225"/>
      <c r="G26" s="205" t="s">
        <v>107</v>
      </c>
      <c r="H26" s="207">
        <v>10</v>
      </c>
      <c r="I26" s="208">
        <v>10</v>
      </c>
    </row>
    <row r="27" spans="1:9" s="226" customFormat="1" ht="10.5" x14ac:dyDescent="0.4">
      <c r="A27" s="225"/>
      <c r="B27" s="205" t="s">
        <v>108</v>
      </c>
      <c r="C27" s="206">
        <v>10</v>
      </c>
      <c r="D27" s="206">
        <v>10</v>
      </c>
      <c r="F27" s="227"/>
      <c r="G27" s="228" t="s">
        <v>109</v>
      </c>
      <c r="H27" s="229">
        <v>16</v>
      </c>
      <c r="I27" s="230">
        <v>16</v>
      </c>
    </row>
    <row r="28" spans="1:9" s="192" customFormat="1" ht="10.5" customHeight="1" x14ac:dyDescent="0.15">
      <c r="A28" s="227"/>
      <c r="B28" s="228" t="s">
        <v>109</v>
      </c>
      <c r="C28" s="231">
        <v>16</v>
      </c>
      <c r="D28" s="231">
        <v>16</v>
      </c>
      <c r="F28" s="232"/>
      <c r="G28" s="233" t="s">
        <v>110</v>
      </c>
      <c r="H28" s="234">
        <v>280</v>
      </c>
      <c r="I28" s="235">
        <f>SUM(I5:I27)</f>
        <v>285</v>
      </c>
    </row>
    <row r="29" spans="1:9" s="226" customFormat="1" ht="10.5" x14ac:dyDescent="0.15">
      <c r="A29" s="232"/>
      <c r="B29" s="233" t="s">
        <v>110</v>
      </c>
      <c r="C29" s="236">
        <f>SUM(C5:C28)</f>
        <v>269</v>
      </c>
      <c r="D29" s="236">
        <f>SUM(D5:D28)</f>
        <v>277</v>
      </c>
      <c r="F29" s="237"/>
      <c r="G29" s="238" t="s">
        <v>111</v>
      </c>
      <c r="H29" s="239">
        <v>5</v>
      </c>
      <c r="I29" s="240">
        <v>6</v>
      </c>
    </row>
    <row r="30" spans="1:9" s="192" customFormat="1" ht="10.5" customHeight="1" x14ac:dyDescent="0.15">
      <c r="A30" s="237"/>
      <c r="B30" s="238" t="s">
        <v>111</v>
      </c>
      <c r="C30" s="241">
        <v>5</v>
      </c>
      <c r="D30" s="241">
        <v>5</v>
      </c>
      <c r="F30" s="232"/>
      <c r="G30" s="233" t="s">
        <v>110</v>
      </c>
      <c r="H30" s="234">
        <v>5</v>
      </c>
      <c r="I30" s="235">
        <f>SUM(I29)</f>
        <v>6</v>
      </c>
    </row>
    <row r="31" spans="1:9" s="226" customFormat="1" ht="10.5" x14ac:dyDescent="0.15">
      <c r="A31" s="232"/>
      <c r="B31" s="233" t="s">
        <v>110</v>
      </c>
      <c r="C31" s="236">
        <f>SUM(C30)</f>
        <v>5</v>
      </c>
      <c r="D31" s="236">
        <f>SUM(D30)</f>
        <v>5</v>
      </c>
      <c r="F31" s="237"/>
      <c r="G31" s="238" t="s">
        <v>112</v>
      </c>
      <c r="H31" s="239">
        <v>4</v>
      </c>
      <c r="I31" s="240">
        <v>4</v>
      </c>
    </row>
    <row r="32" spans="1:9" s="192" customFormat="1" ht="10.5" customHeight="1" x14ac:dyDescent="0.15">
      <c r="A32" s="237"/>
      <c r="B32" s="238" t="s">
        <v>112</v>
      </c>
      <c r="C32" s="241">
        <v>4</v>
      </c>
      <c r="D32" s="241">
        <v>4</v>
      </c>
      <c r="F32" s="232"/>
      <c r="G32" s="233" t="s">
        <v>110</v>
      </c>
      <c r="H32" s="234">
        <v>4</v>
      </c>
      <c r="I32" s="235">
        <f>SUM(I31)</f>
        <v>4</v>
      </c>
    </row>
    <row r="33" spans="1:64" s="242" customFormat="1" ht="10.5" customHeight="1" x14ac:dyDescent="0.15">
      <c r="A33" s="232"/>
      <c r="B33" s="233" t="s">
        <v>110</v>
      </c>
      <c r="C33" s="236">
        <f>SUM(C32)</f>
        <v>4</v>
      </c>
      <c r="D33" s="236">
        <f>SUM(D32)</f>
        <v>4</v>
      </c>
      <c r="F33" s="218" t="s">
        <v>113</v>
      </c>
      <c r="G33" s="200" t="s">
        <v>114</v>
      </c>
      <c r="H33" s="202">
        <v>7</v>
      </c>
      <c r="I33" s="203">
        <v>7</v>
      </c>
      <c r="J33" s="243"/>
    </row>
    <row r="34" spans="1:64" s="192" customFormat="1" ht="9.9499999999999993" customHeight="1" x14ac:dyDescent="0.4">
      <c r="A34" s="218" t="s">
        <v>113</v>
      </c>
      <c r="B34" s="200" t="s">
        <v>114</v>
      </c>
      <c r="C34" s="201">
        <v>7</v>
      </c>
      <c r="D34" s="201">
        <v>7</v>
      </c>
      <c r="F34" s="225"/>
      <c r="G34" s="205" t="s">
        <v>115</v>
      </c>
      <c r="H34" s="207">
        <v>6</v>
      </c>
      <c r="I34" s="208">
        <v>6</v>
      </c>
      <c r="J34" s="244"/>
    </row>
    <row r="35" spans="1:64" s="245" customFormat="1" ht="9.9499999999999993" customHeight="1" x14ac:dyDescent="0.4">
      <c r="A35" s="225"/>
      <c r="B35" s="205" t="s">
        <v>115</v>
      </c>
      <c r="C35" s="206">
        <v>5</v>
      </c>
      <c r="D35" s="206">
        <v>5</v>
      </c>
      <c r="F35" s="225"/>
      <c r="G35" s="205" t="s">
        <v>116</v>
      </c>
      <c r="H35" s="207">
        <v>8</v>
      </c>
      <c r="I35" s="208">
        <v>8</v>
      </c>
      <c r="J35" s="246"/>
    </row>
    <row r="36" spans="1:64" s="192" customFormat="1" ht="9.9499999999999993" customHeight="1" x14ac:dyDescent="0.4">
      <c r="A36" s="225"/>
      <c r="B36" s="205" t="s">
        <v>116</v>
      </c>
      <c r="C36" s="206">
        <v>7</v>
      </c>
      <c r="D36" s="206">
        <v>7</v>
      </c>
      <c r="F36" s="225"/>
      <c r="G36" s="205" t="s">
        <v>117</v>
      </c>
      <c r="H36" s="207">
        <v>8</v>
      </c>
      <c r="I36" s="208">
        <v>8</v>
      </c>
      <c r="J36" s="244"/>
    </row>
    <row r="37" spans="1:64" s="242" customFormat="1" ht="10.5" x14ac:dyDescent="0.4">
      <c r="A37" s="225"/>
      <c r="B37" s="228" t="s">
        <v>117</v>
      </c>
      <c r="C37" s="231">
        <v>8</v>
      </c>
      <c r="D37" s="231">
        <v>8</v>
      </c>
      <c r="F37" s="225"/>
      <c r="G37" s="228" t="s">
        <v>118</v>
      </c>
      <c r="H37" s="229">
        <v>6</v>
      </c>
      <c r="I37" s="230">
        <v>6</v>
      </c>
      <c r="J37" s="243"/>
    </row>
    <row r="38" spans="1:64" s="192" customFormat="1" ht="10.5" customHeight="1" x14ac:dyDescent="0.15">
      <c r="A38" s="225"/>
      <c r="B38" s="247" t="s">
        <v>110</v>
      </c>
      <c r="C38" s="236">
        <f>SUM(C34:C37)</f>
        <v>27</v>
      </c>
      <c r="D38" s="236">
        <f>SUM(D34:D37)</f>
        <v>27</v>
      </c>
      <c r="F38" s="225"/>
      <c r="G38" s="247" t="s">
        <v>110</v>
      </c>
      <c r="H38" s="248">
        <v>35</v>
      </c>
      <c r="I38" s="235">
        <f>SUM(I33:I37)</f>
        <v>35</v>
      </c>
      <c r="J38" s="244"/>
    </row>
    <row r="39" spans="1:64" s="192" customFormat="1" ht="9.9499999999999993" customHeight="1" x14ac:dyDescent="0.4">
      <c r="A39" s="225"/>
      <c r="B39" s="205" t="s">
        <v>119</v>
      </c>
      <c r="C39" s="206">
        <v>5</v>
      </c>
      <c r="D39" s="206">
        <v>5</v>
      </c>
      <c r="F39" s="225"/>
      <c r="G39" s="200" t="s">
        <v>119</v>
      </c>
      <c r="H39" s="249">
        <v>5</v>
      </c>
      <c r="I39" s="203">
        <v>5</v>
      </c>
      <c r="J39" s="244"/>
    </row>
    <row r="40" spans="1:64" s="226" customFormat="1" ht="9.9499999999999993" customHeight="1" x14ac:dyDescent="0.4">
      <c r="A40" s="225"/>
      <c r="B40" s="205" t="s">
        <v>120</v>
      </c>
      <c r="C40" s="220" t="s">
        <v>88</v>
      </c>
      <c r="D40" s="220" t="s">
        <v>41</v>
      </c>
      <c r="F40" s="225"/>
      <c r="G40" s="205" t="s">
        <v>120</v>
      </c>
      <c r="H40" s="207" t="s">
        <v>41</v>
      </c>
      <c r="I40" s="250" t="s">
        <v>41</v>
      </c>
      <c r="J40" s="251"/>
    </row>
    <row r="41" spans="1:64" s="226" customFormat="1" ht="9.9499999999999993" customHeight="1" x14ac:dyDescent="0.4">
      <c r="A41" s="252"/>
      <c r="B41" s="253" t="s">
        <v>121</v>
      </c>
      <c r="C41" s="220">
        <v>1</v>
      </c>
      <c r="D41" s="220">
        <v>1</v>
      </c>
      <c r="F41" s="252"/>
      <c r="G41" s="254" t="s">
        <v>121</v>
      </c>
      <c r="H41" s="255">
        <v>1</v>
      </c>
      <c r="I41" s="256">
        <v>1</v>
      </c>
      <c r="J41" s="251"/>
    </row>
    <row r="42" spans="1:64" s="226" customFormat="1" ht="9.9499999999999993" customHeight="1" x14ac:dyDescent="0.4">
      <c r="A42" s="252"/>
      <c r="B42" s="253" t="s">
        <v>122</v>
      </c>
      <c r="C42" s="220">
        <v>3</v>
      </c>
      <c r="D42" s="220">
        <v>3</v>
      </c>
      <c r="F42" s="252"/>
      <c r="G42" s="254" t="s">
        <v>122</v>
      </c>
      <c r="H42" s="255">
        <v>3</v>
      </c>
      <c r="I42" s="256">
        <v>3</v>
      </c>
      <c r="J42" s="251"/>
    </row>
    <row r="43" spans="1:64" s="192" customFormat="1" ht="9.9499999999999993" customHeight="1" x14ac:dyDescent="0.4">
      <c r="A43" s="252"/>
      <c r="B43" s="254" t="s">
        <v>123</v>
      </c>
      <c r="C43" s="206">
        <v>4</v>
      </c>
      <c r="D43" s="206">
        <v>2</v>
      </c>
      <c r="F43" s="257"/>
      <c r="G43" s="258" t="s">
        <v>123</v>
      </c>
      <c r="H43" s="255" t="s">
        <v>41</v>
      </c>
      <c r="I43" s="256" t="s">
        <v>41</v>
      </c>
      <c r="J43" s="244"/>
      <c r="BL43" s="259"/>
    </row>
    <row r="44" spans="1:64" s="242" customFormat="1" ht="10.5" customHeight="1" x14ac:dyDescent="0.4">
      <c r="A44" s="257"/>
      <c r="B44" s="260" t="s">
        <v>124</v>
      </c>
      <c r="C44" s="231">
        <v>1</v>
      </c>
      <c r="D44" s="231">
        <v>1</v>
      </c>
      <c r="F44" s="243"/>
      <c r="G44" s="261" t="s">
        <v>125</v>
      </c>
      <c r="H44" s="262">
        <v>1</v>
      </c>
      <c r="I44" s="263">
        <v>1</v>
      </c>
      <c r="J44" s="243"/>
    </row>
    <row r="45" spans="1:64" s="192" customFormat="1" ht="10.5" customHeight="1" x14ac:dyDescent="0.15">
      <c r="A45" s="264"/>
      <c r="B45" s="265" t="s">
        <v>110</v>
      </c>
      <c r="C45" s="266">
        <f>SUM(C39:C44)</f>
        <v>14</v>
      </c>
      <c r="D45" s="266">
        <f>SUM(D39:D44)</f>
        <v>12</v>
      </c>
      <c r="F45" s="267"/>
      <c r="G45" s="247" t="s">
        <v>110</v>
      </c>
      <c r="H45" s="248">
        <v>10</v>
      </c>
      <c r="I45" s="235">
        <f>SUM(I39:I44)</f>
        <v>10</v>
      </c>
      <c r="J45" s="244"/>
    </row>
    <row r="46" spans="1:64" s="192" customFormat="1" ht="10.5" customHeight="1" x14ac:dyDescent="0.15">
      <c r="A46" s="268"/>
      <c r="B46" s="269" t="s">
        <v>126</v>
      </c>
      <c r="C46" s="270">
        <v>4</v>
      </c>
      <c r="D46" s="206">
        <v>5</v>
      </c>
      <c r="F46" s="271"/>
      <c r="G46" s="272" t="s">
        <v>127</v>
      </c>
      <c r="H46" s="273">
        <v>3</v>
      </c>
      <c r="I46" s="256" t="s">
        <v>41</v>
      </c>
      <c r="J46" s="274"/>
    </row>
    <row r="47" spans="1:64" s="192" customFormat="1" ht="10.5" customHeight="1" x14ac:dyDescent="0.4">
      <c r="A47" s="232"/>
      <c r="B47" s="275" t="s">
        <v>127</v>
      </c>
      <c r="C47" s="276">
        <v>2</v>
      </c>
      <c r="D47" s="276">
        <v>3</v>
      </c>
      <c r="F47" s="237"/>
      <c r="G47" s="238" t="s">
        <v>128</v>
      </c>
      <c r="H47" s="239">
        <v>3</v>
      </c>
      <c r="I47" s="240">
        <v>3</v>
      </c>
      <c r="J47" s="274"/>
    </row>
    <row r="48" spans="1:64" s="192" customFormat="1" ht="10.5" customHeight="1" x14ac:dyDescent="0.15">
      <c r="A48" s="237"/>
      <c r="B48" s="277" t="s">
        <v>128</v>
      </c>
      <c r="C48" s="231">
        <v>3</v>
      </c>
      <c r="D48" s="231">
        <v>3</v>
      </c>
      <c r="F48" s="278"/>
      <c r="G48" s="233" t="s">
        <v>110</v>
      </c>
      <c r="H48" s="234">
        <v>3</v>
      </c>
      <c r="I48" s="235">
        <f>SUM(I47)</f>
        <v>3</v>
      </c>
      <c r="J48" s="274"/>
    </row>
    <row r="49" spans="1:10" s="242" customFormat="1" ht="10.5" customHeight="1" x14ac:dyDescent="0.15">
      <c r="A49" s="278"/>
      <c r="B49" s="233" t="s">
        <v>110</v>
      </c>
      <c r="C49" s="236">
        <f>SUM(C48)</f>
        <v>3</v>
      </c>
      <c r="D49" s="236">
        <f>SUM(D48)</f>
        <v>3</v>
      </c>
      <c r="F49" s="279"/>
      <c r="G49" s="280" t="s">
        <v>129</v>
      </c>
      <c r="H49" s="281">
        <v>340</v>
      </c>
      <c r="I49" s="282">
        <f>SUM(I28,I30,I32,I38,I45,I46,I48)</f>
        <v>343</v>
      </c>
      <c r="J49" s="243"/>
    </row>
    <row r="50" spans="1:10" s="226" customFormat="1" ht="10.5" customHeight="1" x14ac:dyDescent="0.15">
      <c r="A50" s="279"/>
      <c r="B50" s="280" t="s">
        <v>129</v>
      </c>
      <c r="C50" s="283">
        <f>SUM(C29,C31,C33,C38,C45,C46,C47,C49)</f>
        <v>328</v>
      </c>
      <c r="D50" s="283">
        <f>SUM(D29,D31,D33,D38,D45,D46,D47,D49)</f>
        <v>336</v>
      </c>
      <c r="F50" s="199" t="s">
        <v>130</v>
      </c>
      <c r="G50" s="284" t="s">
        <v>131</v>
      </c>
      <c r="H50" s="202">
        <v>1</v>
      </c>
      <c r="I50" s="249">
        <v>1</v>
      </c>
      <c r="J50" s="251"/>
    </row>
    <row r="51" spans="1:10" s="245" customFormat="1" ht="10.5" customHeight="1" x14ac:dyDescent="0.4">
      <c r="A51" s="285" t="s">
        <v>130</v>
      </c>
      <c r="B51" s="284" t="s">
        <v>131</v>
      </c>
      <c r="C51" s="286">
        <v>1</v>
      </c>
      <c r="D51" s="286">
        <v>1</v>
      </c>
      <c r="F51" s="225"/>
      <c r="G51" s="222" t="s">
        <v>132</v>
      </c>
      <c r="H51" s="207">
        <v>1</v>
      </c>
      <c r="I51" s="217">
        <v>1</v>
      </c>
      <c r="J51" s="246"/>
    </row>
    <row r="52" spans="1:10" s="242" customFormat="1" ht="10.5" customHeight="1" x14ac:dyDescent="0.4">
      <c r="A52" s="287"/>
      <c r="B52" s="222" t="s">
        <v>132</v>
      </c>
      <c r="C52" s="220">
        <v>1</v>
      </c>
      <c r="D52" s="220">
        <v>1</v>
      </c>
      <c r="F52" s="225"/>
      <c r="G52" s="224" t="s">
        <v>133</v>
      </c>
      <c r="H52" s="207" t="s">
        <v>41</v>
      </c>
      <c r="I52" s="217" t="s">
        <v>41</v>
      </c>
      <c r="J52" s="243"/>
    </row>
    <row r="53" spans="1:10" s="242" customFormat="1" ht="10.5" customHeight="1" x14ac:dyDescent="0.4">
      <c r="A53" s="287"/>
      <c r="B53" s="224" t="s">
        <v>133</v>
      </c>
      <c r="C53" s="220">
        <v>1</v>
      </c>
      <c r="D53" s="220" t="s">
        <v>41</v>
      </c>
      <c r="F53" s="225"/>
      <c r="G53" s="224" t="s">
        <v>134</v>
      </c>
      <c r="H53" s="207">
        <v>1</v>
      </c>
      <c r="I53" s="217">
        <v>1</v>
      </c>
      <c r="J53" s="243"/>
    </row>
    <row r="54" spans="1:10" s="192" customFormat="1" ht="10.5" customHeight="1" x14ac:dyDescent="0.4">
      <c r="A54" s="287"/>
      <c r="B54" s="224" t="s">
        <v>134</v>
      </c>
      <c r="C54" s="206">
        <v>1</v>
      </c>
      <c r="D54" s="206">
        <v>1</v>
      </c>
      <c r="F54" s="225"/>
      <c r="G54" s="222" t="s">
        <v>135</v>
      </c>
      <c r="H54" s="207" t="s">
        <v>41</v>
      </c>
      <c r="I54" s="217" t="s">
        <v>41</v>
      </c>
      <c r="J54" s="244"/>
    </row>
    <row r="55" spans="1:10" s="192" customFormat="1" ht="10.5" customHeight="1" x14ac:dyDescent="0.4">
      <c r="A55" s="287"/>
      <c r="B55" s="222" t="s">
        <v>136</v>
      </c>
      <c r="C55" s="288" t="s">
        <v>88</v>
      </c>
      <c r="D55" s="208">
        <v>1</v>
      </c>
      <c r="F55" s="209"/>
      <c r="G55" s="289" t="s">
        <v>137</v>
      </c>
      <c r="H55" s="213">
        <v>1</v>
      </c>
      <c r="I55" s="290">
        <v>1</v>
      </c>
      <c r="J55" s="244"/>
    </row>
    <row r="56" spans="1:10" s="192" customFormat="1" ht="10.5" customHeight="1" x14ac:dyDescent="0.15">
      <c r="A56" s="291"/>
      <c r="B56" s="289" t="s">
        <v>137</v>
      </c>
      <c r="C56" s="292" t="s">
        <v>41</v>
      </c>
      <c r="D56" s="214">
        <v>1</v>
      </c>
      <c r="F56" s="293"/>
      <c r="G56" s="280" t="s">
        <v>138</v>
      </c>
      <c r="H56" s="281">
        <v>4</v>
      </c>
      <c r="I56" s="282">
        <f>SUM(I50:I55)</f>
        <v>4</v>
      </c>
      <c r="J56" s="244"/>
    </row>
    <row r="57" spans="1:10" s="294" customFormat="1" ht="11.25" customHeight="1" x14ac:dyDescent="0.15">
      <c r="A57" s="293"/>
      <c r="B57" s="280" t="s">
        <v>138</v>
      </c>
      <c r="C57" s="282">
        <f>SUM(C51:C54)</f>
        <v>4</v>
      </c>
      <c r="D57" s="283">
        <f>SUM(D51:D56)</f>
        <v>5</v>
      </c>
      <c r="F57" s="279"/>
      <c r="G57" s="280" t="s">
        <v>139</v>
      </c>
      <c r="H57" s="281">
        <v>344</v>
      </c>
      <c r="I57" s="282">
        <f>SUM(I49,I56)</f>
        <v>347</v>
      </c>
      <c r="J57" s="295"/>
    </row>
    <row r="58" spans="1:10" s="296" customFormat="1" ht="10.5" x14ac:dyDescent="0.15">
      <c r="A58" s="279"/>
      <c r="B58" s="280" t="s">
        <v>139</v>
      </c>
      <c r="C58" s="283">
        <f>SUM(C50,C57)</f>
        <v>332</v>
      </c>
      <c r="D58" s="282">
        <f>SUM(D50,D57)</f>
        <v>341</v>
      </c>
      <c r="F58" s="297" t="s">
        <v>140</v>
      </c>
      <c r="G58" s="297"/>
      <c r="H58" s="294"/>
      <c r="I58" s="298"/>
    </row>
    <row r="59" spans="1:10" ht="9" customHeight="1" x14ac:dyDescent="0.4">
      <c r="A59" s="294"/>
      <c r="B59" s="299"/>
      <c r="C59" s="242"/>
      <c r="D59" s="294"/>
      <c r="G59" s="296"/>
      <c r="H59" s="296"/>
      <c r="I59" s="296"/>
    </row>
    <row r="60" spans="1:10" ht="9" customHeight="1" x14ac:dyDescent="0.4">
      <c r="A60" s="296"/>
      <c r="B60" s="301"/>
      <c r="C60" s="296"/>
      <c r="D60" s="296"/>
    </row>
    <row r="61" spans="1:10" ht="9" customHeight="1" x14ac:dyDescent="0.4"/>
    <row r="62" spans="1:10" ht="9" customHeight="1" x14ac:dyDescent="0.4"/>
    <row r="63" spans="1:10" ht="9" customHeight="1" x14ac:dyDescent="0.4"/>
    <row r="64" spans="1:10" ht="9" customHeight="1" x14ac:dyDescent="0.4"/>
  </sheetData>
  <mergeCells count="3">
    <mergeCell ref="A2:I2"/>
    <mergeCell ref="G3:I3"/>
    <mergeCell ref="F58:G58"/>
  </mergeCells>
  <phoneticPr fontId="3"/>
  <printOptions horizontalCentered="1"/>
  <pageMargins left="0.59055118110236227" right="0.59055118110236227" top="0.39370078740157483" bottom="0.59055118110236227" header="0.51181102362204722" footer="0.19685039370078741"/>
  <pageSetup paperSize="11" scale="86" firstPageNumber="4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FCE74-09C7-4E7A-BA81-ED0737C72650}">
  <sheetPr>
    <tabColor rgb="FF92D050"/>
  </sheetPr>
  <dimension ref="A1:FN77"/>
  <sheetViews>
    <sheetView showGridLines="0" view="pageBreakPreview" zoomScale="115" zoomScaleNormal="100" zoomScaleSheetLayoutView="115" workbookViewId="0">
      <selection activeCell="M5" sqref="M5"/>
    </sheetView>
  </sheetViews>
  <sheetFormatPr defaultColWidth="1.75" defaultRowHeight="18.75" x14ac:dyDescent="0.4"/>
  <cols>
    <col min="1" max="16" width="0.75" style="479" customWidth="1"/>
    <col min="17" max="17" width="0.625" style="479" customWidth="1"/>
    <col min="18" max="65" width="0.75" style="479" customWidth="1"/>
    <col min="66" max="66" width="0.625" style="479" customWidth="1"/>
    <col min="67" max="80" width="0.75" style="479" customWidth="1"/>
    <col min="81" max="82" width="0.625" style="479" customWidth="1"/>
    <col min="83" max="87" width="0.75" style="479" customWidth="1"/>
    <col min="88" max="88" width="0.625" style="479" customWidth="1"/>
    <col min="89" max="90" width="0.75" style="479" customWidth="1"/>
    <col min="91" max="92" width="0.625" style="479" customWidth="1"/>
    <col min="93" max="98" width="0.75" style="479" customWidth="1"/>
    <col min="99" max="99" width="0.625" style="479" customWidth="1"/>
    <col min="100" max="103" width="0.75" style="479" customWidth="1"/>
    <col min="104" max="105" width="0.5" style="479" customWidth="1"/>
    <col min="106" max="112" width="0.75" style="479" customWidth="1"/>
    <col min="113" max="113" width="0.625" style="479" customWidth="1"/>
    <col min="114" max="119" width="0.75" style="479" customWidth="1"/>
    <col min="120" max="122" width="0.5" style="479" customWidth="1"/>
    <col min="123" max="124" width="0.625" style="479" customWidth="1"/>
    <col min="125" max="127" width="0.75" style="479" customWidth="1"/>
    <col min="128" max="130" width="0.625" style="479" customWidth="1"/>
    <col min="131" max="134" width="0.75" style="479" customWidth="1"/>
    <col min="135" max="135" width="0.625" style="479" customWidth="1"/>
    <col min="136" max="141" width="0.75" style="479" customWidth="1"/>
    <col min="142" max="143" width="0.625" style="479" customWidth="1"/>
    <col min="144" max="145" width="0.75" style="479" customWidth="1"/>
    <col min="146" max="147" width="0.625" style="479" customWidth="1"/>
    <col min="148" max="149" width="0.75" style="479" customWidth="1"/>
    <col min="150" max="151" width="0.625" style="479" customWidth="1"/>
    <col min="152" max="153" width="0.75" style="479" customWidth="1"/>
    <col min="154" max="155" width="0.625" style="479" customWidth="1"/>
    <col min="156" max="159" width="0.75" style="479" customWidth="1"/>
    <col min="160" max="161" width="0.625" style="479" customWidth="1"/>
    <col min="162" max="165" width="0.75" style="479" customWidth="1"/>
    <col min="166" max="199" width="1.125" style="479" customWidth="1"/>
    <col min="200" max="16384" width="1.75" style="479"/>
  </cols>
  <sheetData>
    <row r="1" spans="1:165" s="305" customFormat="1" ht="9" customHeight="1" x14ac:dyDescent="0.4">
      <c r="A1" s="303" t="s">
        <v>60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4"/>
      <c r="EO1" s="306" t="s">
        <v>60</v>
      </c>
      <c r="EP1" s="306"/>
      <c r="EQ1" s="306"/>
      <c r="ER1" s="306"/>
      <c r="ES1" s="306"/>
      <c r="ET1" s="306"/>
      <c r="EU1" s="306"/>
      <c r="EV1" s="306"/>
      <c r="EW1" s="306"/>
      <c r="EX1" s="306"/>
      <c r="EY1" s="306"/>
      <c r="EZ1" s="306"/>
      <c r="FA1" s="306"/>
      <c r="FB1" s="306"/>
      <c r="FC1" s="306"/>
      <c r="FD1" s="306"/>
      <c r="FE1" s="306"/>
      <c r="FF1" s="306"/>
      <c r="FG1" s="306"/>
      <c r="FH1" s="306"/>
      <c r="FI1" s="307"/>
    </row>
    <row r="2" spans="1:165" s="308" customFormat="1" ht="7.5" customHeight="1" x14ac:dyDescent="0.4"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10"/>
    </row>
    <row r="3" spans="1:165" s="311" customFormat="1" ht="12" customHeight="1" x14ac:dyDescent="0.15">
      <c r="B3" s="312"/>
      <c r="C3" s="312"/>
      <c r="D3" s="312"/>
      <c r="E3" s="312"/>
      <c r="F3" s="312"/>
      <c r="G3" s="312"/>
      <c r="J3" s="313"/>
      <c r="K3" s="313"/>
      <c r="L3" s="313"/>
      <c r="M3" s="313"/>
      <c r="BJ3" s="314"/>
      <c r="BY3" s="314" t="s">
        <v>141</v>
      </c>
      <c r="BZ3" s="315" t="s">
        <v>142</v>
      </c>
      <c r="DO3" s="316"/>
      <c r="DP3" s="316"/>
      <c r="DQ3" s="316"/>
      <c r="DR3" s="316"/>
      <c r="DS3" s="316"/>
      <c r="DT3" s="316"/>
      <c r="DU3" s="316"/>
      <c r="DV3" s="316"/>
      <c r="DW3" s="316"/>
      <c r="DX3" s="316"/>
      <c r="DY3" s="316"/>
      <c r="DZ3" s="316"/>
      <c r="EA3" s="316"/>
      <c r="EB3" s="316"/>
      <c r="EC3" s="316"/>
      <c r="ED3" s="316"/>
      <c r="EE3" s="316"/>
      <c r="EF3" s="316"/>
      <c r="EG3" s="316"/>
      <c r="EH3" s="316"/>
      <c r="EI3" s="316"/>
      <c r="EJ3" s="316"/>
      <c r="EK3" s="317" t="s">
        <v>143</v>
      </c>
      <c r="EL3" s="317"/>
      <c r="EM3" s="317"/>
      <c r="EN3" s="317"/>
      <c r="EO3" s="317"/>
      <c r="EP3" s="317"/>
      <c r="EQ3" s="317"/>
      <c r="ER3" s="317"/>
      <c r="ES3" s="317"/>
      <c r="ET3" s="317"/>
      <c r="EU3" s="317"/>
      <c r="EV3" s="317"/>
      <c r="EW3" s="317"/>
      <c r="EX3" s="317"/>
      <c r="EY3" s="317"/>
      <c r="EZ3" s="317"/>
      <c r="FA3" s="317"/>
      <c r="FB3" s="317"/>
      <c r="FC3" s="317"/>
      <c r="FD3" s="317"/>
      <c r="FE3" s="317"/>
      <c r="FF3" s="317"/>
      <c r="FG3" s="317"/>
      <c r="FH3" s="317"/>
      <c r="FI3" s="316"/>
    </row>
    <row r="4" spans="1:165" s="311" customFormat="1" ht="6" customHeight="1" x14ac:dyDescent="0.4">
      <c r="B4" s="312"/>
      <c r="C4" s="312"/>
      <c r="D4" s="312"/>
      <c r="E4" s="312"/>
      <c r="F4" s="312"/>
      <c r="G4" s="312"/>
      <c r="H4" s="312"/>
      <c r="I4" s="314"/>
      <c r="J4" s="315"/>
      <c r="K4" s="313"/>
      <c r="L4" s="313"/>
      <c r="M4" s="313"/>
      <c r="N4" s="318"/>
      <c r="BX4" s="319"/>
      <c r="BY4" s="319"/>
    </row>
    <row r="5" spans="1:165" s="320" customFormat="1" ht="9.9499999999999993" customHeight="1" x14ac:dyDescent="0.4">
      <c r="B5" s="321" t="s">
        <v>144</v>
      </c>
      <c r="C5" s="322"/>
      <c r="D5" s="323"/>
      <c r="E5" s="324" t="s">
        <v>145</v>
      </c>
      <c r="F5" s="325"/>
      <c r="G5" s="323"/>
      <c r="H5" s="324" t="s">
        <v>146</v>
      </c>
      <c r="I5" s="325"/>
      <c r="J5" s="323"/>
      <c r="K5" s="324" t="s">
        <v>147</v>
      </c>
      <c r="L5" s="325"/>
      <c r="M5" s="323"/>
      <c r="N5" s="323"/>
      <c r="O5" s="324" t="s">
        <v>148</v>
      </c>
      <c r="P5" s="325"/>
      <c r="R5" s="323"/>
      <c r="AF5" s="323"/>
      <c r="AG5" s="323"/>
      <c r="AH5" s="323"/>
      <c r="AI5" s="323"/>
      <c r="AO5" s="324" t="s">
        <v>149</v>
      </c>
      <c r="AP5" s="325"/>
      <c r="BG5" s="324" t="s">
        <v>150</v>
      </c>
      <c r="BH5" s="325"/>
      <c r="CD5" s="326"/>
      <c r="CE5" s="326"/>
      <c r="CG5" s="327" t="s">
        <v>151</v>
      </c>
      <c r="CH5" s="328"/>
    </row>
    <row r="6" spans="1:165" s="320" customFormat="1" ht="9.9499999999999993" customHeight="1" x14ac:dyDescent="0.4">
      <c r="B6" s="329"/>
      <c r="C6" s="330"/>
      <c r="D6" s="323"/>
      <c r="E6" s="331"/>
      <c r="F6" s="332"/>
      <c r="G6" s="323"/>
      <c r="H6" s="331"/>
      <c r="I6" s="332"/>
      <c r="J6" s="323"/>
      <c r="K6" s="331"/>
      <c r="L6" s="332"/>
      <c r="M6" s="323"/>
      <c r="N6" s="323"/>
      <c r="O6" s="331"/>
      <c r="P6" s="332"/>
      <c r="R6" s="323"/>
      <c r="AF6" s="323"/>
      <c r="AG6" s="323"/>
      <c r="AH6" s="323"/>
      <c r="AI6" s="323"/>
      <c r="AO6" s="331"/>
      <c r="AP6" s="332"/>
      <c r="BG6" s="331"/>
      <c r="BH6" s="332"/>
      <c r="CD6" s="326"/>
      <c r="CE6" s="326"/>
      <c r="CG6" s="333"/>
      <c r="CH6" s="334"/>
    </row>
    <row r="7" spans="1:165" s="320" customFormat="1" ht="9.9499999999999993" customHeight="1" x14ac:dyDescent="0.4">
      <c r="B7" s="329"/>
      <c r="C7" s="330"/>
      <c r="D7" s="323"/>
      <c r="E7" s="331"/>
      <c r="F7" s="332"/>
      <c r="G7" s="323"/>
      <c r="H7" s="331"/>
      <c r="I7" s="332"/>
      <c r="J7" s="323"/>
      <c r="K7" s="331"/>
      <c r="L7" s="332"/>
      <c r="M7" s="323"/>
      <c r="N7" s="323"/>
      <c r="O7" s="331"/>
      <c r="P7" s="332"/>
      <c r="R7" s="323"/>
      <c r="AF7" s="323"/>
      <c r="AG7" s="323"/>
      <c r="AH7" s="323"/>
      <c r="AI7" s="323"/>
      <c r="AO7" s="331"/>
      <c r="AP7" s="332"/>
      <c r="BG7" s="331"/>
      <c r="BH7" s="332"/>
      <c r="CD7" s="326"/>
      <c r="CE7" s="326"/>
      <c r="CG7" s="335"/>
      <c r="CH7" s="336"/>
      <c r="DR7" s="337"/>
      <c r="DS7" s="337"/>
    </row>
    <row r="8" spans="1:165" s="320" customFormat="1" ht="9.9499999999999993" customHeight="1" x14ac:dyDescent="0.4">
      <c r="B8" s="329"/>
      <c r="C8" s="330"/>
      <c r="D8" s="323"/>
      <c r="E8" s="331"/>
      <c r="F8" s="332"/>
      <c r="G8" s="323"/>
      <c r="H8" s="331"/>
      <c r="I8" s="332"/>
      <c r="J8" s="323"/>
      <c r="K8" s="331"/>
      <c r="L8" s="332"/>
      <c r="M8" s="323"/>
      <c r="N8" s="323"/>
      <c r="O8" s="331"/>
      <c r="P8" s="332"/>
      <c r="R8" s="323"/>
      <c r="AF8" s="323"/>
      <c r="AG8" s="323"/>
      <c r="AH8" s="323"/>
      <c r="AI8" s="323"/>
      <c r="AO8" s="331"/>
      <c r="AP8" s="332"/>
      <c r="BG8" s="331"/>
      <c r="BH8" s="332"/>
      <c r="CA8" s="338"/>
      <c r="CB8" s="338"/>
      <c r="CC8" s="338"/>
      <c r="CD8" s="338"/>
      <c r="CG8" s="339"/>
    </row>
    <row r="9" spans="1:165" s="320" customFormat="1" ht="9.9499999999999993" customHeight="1" x14ac:dyDescent="0.4">
      <c r="B9" s="329"/>
      <c r="C9" s="330"/>
      <c r="D9" s="323"/>
      <c r="E9" s="331"/>
      <c r="F9" s="332"/>
      <c r="G9" s="323"/>
      <c r="H9" s="331"/>
      <c r="I9" s="332"/>
      <c r="J9" s="323"/>
      <c r="K9" s="331"/>
      <c r="L9" s="332"/>
      <c r="M9" s="323"/>
      <c r="N9" s="323"/>
      <c r="O9" s="331"/>
      <c r="P9" s="332"/>
      <c r="R9" s="323"/>
      <c r="AF9" s="323"/>
      <c r="AG9" s="323"/>
      <c r="AH9" s="323"/>
      <c r="AI9" s="323"/>
      <c r="AO9" s="340"/>
      <c r="AP9" s="341"/>
      <c r="BG9" s="340"/>
      <c r="BH9" s="341"/>
      <c r="BL9" s="342"/>
      <c r="BM9" s="342"/>
      <c r="BN9" s="342"/>
      <c r="BO9" s="342"/>
      <c r="BP9" s="342"/>
      <c r="BQ9" s="342"/>
      <c r="BR9" s="342"/>
      <c r="BS9" s="343"/>
      <c r="BT9" s="344"/>
      <c r="BU9" s="345"/>
      <c r="BV9" s="345"/>
      <c r="BW9" s="345"/>
      <c r="BX9" s="345"/>
      <c r="BY9" s="345"/>
      <c r="BZ9" s="345"/>
      <c r="CA9" s="342"/>
      <c r="CB9" s="342"/>
      <c r="CC9" s="342"/>
      <c r="CD9" s="342"/>
      <c r="CE9" s="346"/>
      <c r="CF9" s="345"/>
      <c r="CG9" s="347"/>
      <c r="CH9" s="342"/>
      <c r="CI9" s="342"/>
      <c r="CJ9" s="342"/>
      <c r="CK9" s="342"/>
      <c r="CL9" s="342"/>
      <c r="CM9" s="342"/>
      <c r="CN9" s="342"/>
      <c r="CO9" s="342"/>
      <c r="CP9" s="342"/>
      <c r="CQ9" s="342"/>
      <c r="CR9" s="342"/>
      <c r="CS9" s="342"/>
      <c r="CT9" s="342"/>
      <c r="CU9" s="342"/>
      <c r="CV9" s="342"/>
    </row>
    <row r="10" spans="1:165" s="320" customFormat="1" ht="9.9499999999999993" customHeight="1" x14ac:dyDescent="0.4">
      <c r="B10" s="329"/>
      <c r="C10" s="330"/>
      <c r="D10" s="323"/>
      <c r="E10" s="331"/>
      <c r="F10" s="332"/>
      <c r="G10" s="323"/>
      <c r="H10" s="331"/>
      <c r="I10" s="332"/>
      <c r="J10" s="323"/>
      <c r="K10" s="331"/>
      <c r="L10" s="332"/>
      <c r="M10" s="323"/>
      <c r="N10" s="323"/>
      <c r="O10" s="331"/>
      <c r="P10" s="332"/>
      <c r="AO10" s="348"/>
      <c r="AP10" s="349"/>
      <c r="BG10" s="350"/>
      <c r="BH10" s="351"/>
      <c r="BL10" s="352"/>
      <c r="BS10" s="353"/>
      <c r="CG10" s="354"/>
      <c r="CH10" s="354"/>
      <c r="CI10" s="354"/>
      <c r="CJ10" s="354"/>
      <c r="CK10" s="354"/>
      <c r="CL10" s="354"/>
      <c r="CM10" s="354"/>
      <c r="CN10" s="354"/>
      <c r="CO10" s="354"/>
      <c r="CP10" s="354"/>
      <c r="CQ10" s="354"/>
      <c r="CR10" s="354"/>
      <c r="CS10" s="354"/>
      <c r="CT10" s="354"/>
      <c r="CU10" s="354"/>
      <c r="CV10" s="354"/>
      <c r="CW10" s="352"/>
    </row>
    <row r="11" spans="1:165" s="320" customFormat="1" ht="9.9499999999999993" customHeight="1" x14ac:dyDescent="0.4">
      <c r="B11" s="329"/>
      <c r="C11" s="330"/>
      <c r="D11" s="323"/>
      <c r="E11" s="331"/>
      <c r="F11" s="332"/>
      <c r="G11" s="323"/>
      <c r="H11" s="331"/>
      <c r="I11" s="332"/>
      <c r="J11" s="323"/>
      <c r="K11" s="331"/>
      <c r="L11" s="332"/>
      <c r="M11" s="323"/>
      <c r="N11" s="323"/>
      <c r="O11" s="331"/>
      <c r="P11" s="332"/>
      <c r="R11" s="323"/>
      <c r="AF11" s="323"/>
      <c r="AG11" s="323"/>
      <c r="AH11" s="323"/>
      <c r="AI11" s="323"/>
      <c r="AO11" s="324" t="s">
        <v>152</v>
      </c>
      <c r="AP11" s="325"/>
      <c r="BG11" s="355"/>
      <c r="BH11" s="356"/>
      <c r="BI11" s="355"/>
      <c r="BJ11" s="355"/>
      <c r="BK11" s="355"/>
      <c r="BL11" s="356"/>
      <c r="BM11" s="355"/>
      <c r="BN11" s="355"/>
      <c r="BS11" s="357" t="s">
        <v>153</v>
      </c>
      <c r="BT11" s="358"/>
      <c r="CV11" s="324" t="s">
        <v>154</v>
      </c>
      <c r="CW11" s="325"/>
    </row>
    <row r="12" spans="1:165" s="320" customFormat="1" ht="9.9499999999999993" customHeight="1" x14ac:dyDescent="0.4">
      <c r="B12" s="329"/>
      <c r="C12" s="330"/>
      <c r="D12" s="323"/>
      <c r="E12" s="331"/>
      <c r="F12" s="332"/>
      <c r="G12" s="323"/>
      <c r="H12" s="331"/>
      <c r="I12" s="332"/>
      <c r="J12" s="323"/>
      <c r="K12" s="331"/>
      <c r="L12" s="332"/>
      <c r="M12" s="323"/>
      <c r="N12" s="323"/>
      <c r="O12" s="331"/>
      <c r="P12" s="332"/>
      <c r="R12" s="323"/>
      <c r="AF12" s="323"/>
      <c r="AG12" s="323"/>
      <c r="AH12" s="323"/>
      <c r="AI12" s="323"/>
      <c r="AO12" s="331"/>
      <c r="AP12" s="332"/>
      <c r="BG12" s="355"/>
      <c r="BH12" s="356"/>
      <c r="BI12" s="355"/>
      <c r="BJ12" s="355"/>
      <c r="BK12" s="355"/>
      <c r="BL12" s="356"/>
      <c r="BM12" s="355"/>
      <c r="BN12" s="355"/>
      <c r="BS12" s="359"/>
      <c r="BT12" s="360"/>
      <c r="CV12" s="331"/>
      <c r="CW12" s="332"/>
    </row>
    <row r="13" spans="1:165" s="320" customFormat="1" x14ac:dyDescent="0.4">
      <c r="B13" s="329"/>
      <c r="C13" s="330"/>
      <c r="D13" s="323"/>
      <c r="E13" s="331"/>
      <c r="F13" s="332"/>
      <c r="G13" s="323"/>
      <c r="H13" s="331"/>
      <c r="I13" s="332"/>
      <c r="J13" s="323"/>
      <c r="K13" s="331"/>
      <c r="L13" s="332"/>
      <c r="M13" s="323"/>
      <c r="N13" s="323"/>
      <c r="O13" s="331"/>
      <c r="P13" s="332"/>
      <c r="R13" s="323"/>
      <c r="AF13" s="323"/>
      <c r="AG13" s="323"/>
      <c r="AH13" s="323"/>
      <c r="AI13" s="323"/>
      <c r="AO13" s="340"/>
      <c r="AP13" s="341"/>
      <c r="BG13" s="355"/>
      <c r="BH13" s="356"/>
      <c r="BI13" s="355"/>
      <c r="BJ13" s="355"/>
      <c r="BK13" s="355"/>
      <c r="BL13" s="356"/>
      <c r="BM13" s="355"/>
      <c r="BN13" s="355"/>
      <c r="BS13" s="361"/>
      <c r="BT13" s="362"/>
      <c r="CV13" s="340"/>
      <c r="CW13" s="341"/>
    </row>
    <row r="14" spans="1:165" s="320" customFormat="1" ht="9.9499999999999993" customHeight="1" x14ac:dyDescent="0.4">
      <c r="B14" s="363"/>
      <c r="C14" s="364"/>
      <c r="D14" s="323"/>
      <c r="E14" s="340"/>
      <c r="F14" s="341"/>
      <c r="G14" s="323"/>
      <c r="H14" s="340"/>
      <c r="I14" s="341"/>
      <c r="J14" s="323"/>
      <c r="K14" s="340"/>
      <c r="L14" s="341"/>
      <c r="M14" s="323"/>
      <c r="N14" s="323"/>
      <c r="O14" s="340"/>
      <c r="P14" s="341"/>
      <c r="AP14" s="365"/>
      <c r="BH14" s="352"/>
      <c r="BL14" s="352"/>
      <c r="BS14" s="366"/>
      <c r="BT14" s="354"/>
      <c r="CV14" s="367"/>
      <c r="CW14" s="368"/>
    </row>
    <row r="15" spans="1:165" s="320" customFormat="1" ht="6" customHeight="1" x14ac:dyDescent="0.4">
      <c r="B15" s="323"/>
      <c r="C15" s="369"/>
      <c r="D15" s="323"/>
      <c r="E15" s="370"/>
      <c r="F15" s="323"/>
      <c r="G15" s="323"/>
      <c r="H15" s="323"/>
      <c r="I15" s="369"/>
      <c r="J15" s="323"/>
      <c r="K15" s="323"/>
      <c r="L15" s="369"/>
      <c r="M15" s="323"/>
      <c r="N15" s="323"/>
      <c r="O15" s="323"/>
      <c r="P15" s="369"/>
      <c r="AP15" s="352"/>
      <c r="BH15" s="352"/>
      <c r="BL15" s="352"/>
      <c r="BS15" s="371"/>
      <c r="CW15" s="352"/>
    </row>
    <row r="16" spans="1:165" s="320" customFormat="1" ht="6" customHeight="1" x14ac:dyDescent="0.4">
      <c r="B16" s="372"/>
      <c r="C16" s="323"/>
      <c r="D16" s="323"/>
      <c r="E16" s="323"/>
      <c r="F16" s="373"/>
      <c r="G16" s="323"/>
      <c r="H16" s="323"/>
      <c r="I16" s="373"/>
      <c r="J16" s="323"/>
      <c r="K16" s="372"/>
      <c r="L16" s="323"/>
      <c r="M16" s="323"/>
      <c r="N16" s="323"/>
      <c r="O16" s="323"/>
      <c r="P16" s="373"/>
      <c r="AP16" s="352"/>
      <c r="BH16" s="352"/>
      <c r="BL16" s="352"/>
      <c r="BS16" s="371"/>
      <c r="CW16" s="374"/>
      <c r="DE16" s="342"/>
      <c r="DF16" s="342"/>
      <c r="DG16" s="342"/>
      <c r="DH16" s="342"/>
    </row>
    <row r="17" spans="2:165" s="320" customFormat="1" ht="9.9499999999999993" customHeight="1" x14ac:dyDescent="0.4">
      <c r="B17" s="355"/>
      <c r="C17" s="356"/>
      <c r="E17" s="375"/>
      <c r="F17" s="355"/>
      <c r="H17" s="355"/>
      <c r="I17" s="356"/>
      <c r="K17" s="375"/>
      <c r="L17" s="355"/>
      <c r="M17" s="355"/>
      <c r="O17" s="375"/>
      <c r="P17" s="355"/>
      <c r="AP17" s="374"/>
      <c r="BH17" s="352"/>
      <c r="BL17" s="352"/>
      <c r="BS17" s="376"/>
      <c r="BT17" s="365"/>
      <c r="BU17" s="354"/>
      <c r="BV17" s="354"/>
      <c r="BW17" s="354"/>
      <c r="BX17" s="354"/>
      <c r="BY17" s="354"/>
      <c r="BZ17" s="354"/>
      <c r="CA17" s="354"/>
      <c r="CB17" s="354"/>
      <c r="CC17" s="354"/>
      <c r="CD17" s="354"/>
      <c r="CE17" s="354"/>
      <c r="CF17" s="354"/>
      <c r="CG17" s="354"/>
      <c r="CH17" s="354"/>
      <c r="CI17" s="354"/>
      <c r="CJ17" s="354"/>
      <c r="CK17" s="354"/>
      <c r="CL17" s="354"/>
      <c r="CM17" s="354"/>
      <c r="CN17" s="354"/>
      <c r="CO17" s="354"/>
      <c r="CP17" s="354"/>
      <c r="CQ17" s="354"/>
      <c r="CR17" s="354"/>
      <c r="CS17" s="354"/>
      <c r="CT17" s="354"/>
      <c r="CU17" s="354"/>
      <c r="CV17" s="354"/>
      <c r="CW17" s="354"/>
      <c r="CX17" s="377"/>
      <c r="CY17" s="354"/>
      <c r="CZ17" s="354"/>
      <c r="DA17" s="354"/>
      <c r="DB17" s="354"/>
      <c r="DC17" s="354"/>
      <c r="DD17" s="354"/>
      <c r="DE17" s="354"/>
      <c r="DF17" s="354"/>
      <c r="DG17" s="354"/>
      <c r="DH17" s="354"/>
      <c r="DI17" s="354"/>
      <c r="DJ17" s="354"/>
      <c r="DK17" s="354"/>
      <c r="DL17" s="354"/>
      <c r="DM17" s="354"/>
      <c r="DN17" s="354"/>
      <c r="DO17" s="354"/>
      <c r="DP17" s="354"/>
      <c r="DQ17" s="354"/>
      <c r="DR17" s="354"/>
      <c r="DS17" s="354"/>
      <c r="DT17" s="354"/>
      <c r="DU17" s="354"/>
      <c r="DV17" s="354"/>
      <c r="DW17" s="354"/>
      <c r="DX17" s="354"/>
      <c r="DY17" s="354"/>
      <c r="DZ17" s="354"/>
      <c r="EA17" s="354"/>
      <c r="EB17" s="348"/>
      <c r="EC17" s="354"/>
      <c r="ED17" s="354"/>
      <c r="EE17" s="354"/>
      <c r="EF17" s="354"/>
      <c r="EG17" s="354"/>
      <c r="EH17" s="354"/>
      <c r="EI17" s="354"/>
      <c r="EJ17" s="354"/>
      <c r="EK17" s="354"/>
      <c r="EL17" s="354"/>
      <c r="EM17" s="354"/>
      <c r="EN17" s="354"/>
      <c r="EO17" s="354"/>
      <c r="EP17" s="354"/>
      <c r="EQ17" s="354"/>
      <c r="ER17" s="354"/>
      <c r="ES17" s="354"/>
      <c r="ET17" s="354"/>
      <c r="EU17" s="354"/>
      <c r="EV17" s="377"/>
    </row>
    <row r="18" spans="2:165" s="320" customFormat="1" ht="9.9499999999999993" customHeight="1" x14ac:dyDescent="0.4">
      <c r="B18" s="355"/>
      <c r="C18" s="356"/>
      <c r="E18" s="375"/>
      <c r="F18" s="355"/>
      <c r="H18" s="355"/>
      <c r="I18" s="356"/>
      <c r="K18" s="375"/>
      <c r="L18" s="355"/>
      <c r="O18" s="375"/>
      <c r="P18" s="355"/>
      <c r="R18" s="323"/>
      <c r="AF18" s="323"/>
      <c r="AG18" s="323"/>
      <c r="AH18" s="323"/>
      <c r="AI18" s="323"/>
      <c r="AO18" s="324" t="s">
        <v>155</v>
      </c>
      <c r="AP18" s="325"/>
      <c r="BH18" s="352"/>
      <c r="BK18" s="324" t="s">
        <v>156</v>
      </c>
      <c r="BL18" s="325"/>
      <c r="BS18" s="324" t="s">
        <v>157</v>
      </c>
      <c r="BT18" s="325"/>
      <c r="BU18" s="323"/>
      <c r="BV18" s="350"/>
      <c r="BW18" s="323"/>
      <c r="BX18" s="323"/>
      <c r="CA18" s="323"/>
      <c r="CB18" s="323"/>
      <c r="CC18" s="323"/>
      <c r="CD18" s="323"/>
      <c r="CE18" s="323"/>
      <c r="CF18" s="323"/>
      <c r="CG18" s="323"/>
      <c r="CH18" s="323"/>
      <c r="CI18" s="323"/>
      <c r="CJ18" s="323"/>
      <c r="CK18" s="323"/>
      <c r="CL18" s="323"/>
      <c r="CM18" s="323"/>
      <c r="CN18" s="323"/>
      <c r="CO18" s="323"/>
      <c r="CP18" s="323"/>
      <c r="CQ18" s="323"/>
      <c r="CR18" s="323"/>
      <c r="CS18" s="323"/>
      <c r="CT18" s="378" t="s">
        <v>158</v>
      </c>
      <c r="CU18" s="378"/>
      <c r="CV18" s="323"/>
      <c r="CW18" s="323"/>
      <c r="CX18" s="324" t="s">
        <v>159</v>
      </c>
      <c r="CY18" s="325"/>
      <c r="CZ18" s="323"/>
      <c r="DA18" s="323"/>
      <c r="DB18" s="323"/>
      <c r="DC18" s="323"/>
      <c r="DD18" s="323"/>
      <c r="DE18" s="323"/>
      <c r="DF18" s="323"/>
      <c r="DG18" s="323"/>
      <c r="DH18" s="323"/>
      <c r="DI18" s="323"/>
      <c r="DJ18" s="323"/>
      <c r="DK18" s="323"/>
      <c r="DL18" s="323"/>
      <c r="DM18" s="323"/>
      <c r="DN18" s="323"/>
      <c r="DO18" s="323"/>
      <c r="DP18" s="323"/>
      <c r="DQ18" s="323"/>
      <c r="DR18" s="323"/>
      <c r="DS18" s="323"/>
      <c r="DT18" s="323"/>
      <c r="DU18" s="323"/>
      <c r="DX18" s="323"/>
      <c r="DY18" s="323"/>
      <c r="DZ18" s="323"/>
      <c r="EA18" s="323"/>
      <c r="EB18" s="324" t="s">
        <v>160</v>
      </c>
      <c r="EC18" s="325"/>
      <c r="ED18" s="323"/>
      <c r="EE18" s="323"/>
      <c r="EF18" s="323"/>
      <c r="EG18" s="323"/>
      <c r="EH18" s="323"/>
      <c r="EI18" s="323"/>
      <c r="EJ18" s="323"/>
      <c r="EK18" s="323"/>
      <c r="EL18" s="323"/>
      <c r="EM18" s="323"/>
      <c r="EN18" s="323"/>
      <c r="EO18" s="323"/>
      <c r="EV18" s="324" t="s">
        <v>161</v>
      </c>
      <c r="EW18" s="325"/>
    </row>
    <row r="19" spans="2:165" s="320" customFormat="1" ht="9.9499999999999993" customHeight="1" x14ac:dyDescent="0.4">
      <c r="B19" s="379"/>
      <c r="C19" s="352"/>
      <c r="E19" s="379"/>
      <c r="F19" s="352"/>
      <c r="H19" s="379"/>
      <c r="I19" s="352"/>
      <c r="K19" s="379"/>
      <c r="L19" s="352"/>
      <c r="P19" s="352"/>
      <c r="R19" s="323"/>
      <c r="AF19" s="323"/>
      <c r="AG19" s="323"/>
      <c r="AH19" s="323"/>
      <c r="AI19" s="323"/>
      <c r="AO19" s="331"/>
      <c r="AP19" s="332"/>
      <c r="BH19" s="352"/>
      <c r="BK19" s="331"/>
      <c r="BL19" s="332"/>
      <c r="BS19" s="331"/>
      <c r="BT19" s="332"/>
      <c r="BU19" s="323"/>
      <c r="BV19" s="350"/>
      <c r="BW19" s="323"/>
      <c r="BX19" s="323"/>
      <c r="CA19" s="323"/>
      <c r="CB19" s="323"/>
      <c r="CC19" s="323"/>
      <c r="CD19" s="323"/>
      <c r="CE19" s="323"/>
      <c r="CF19" s="323"/>
      <c r="CG19" s="323"/>
      <c r="CH19" s="323"/>
      <c r="CI19" s="323"/>
      <c r="CJ19" s="323"/>
      <c r="CK19" s="323"/>
      <c r="CL19" s="323"/>
      <c r="CM19" s="323"/>
      <c r="CN19" s="323"/>
      <c r="CO19" s="323"/>
      <c r="CP19" s="323"/>
      <c r="CQ19" s="323"/>
      <c r="CR19" s="323"/>
      <c r="CS19" s="323"/>
      <c r="CT19" s="378"/>
      <c r="CU19" s="378"/>
      <c r="CV19" s="323"/>
      <c r="CW19" s="323"/>
      <c r="CX19" s="331"/>
      <c r="CY19" s="332"/>
      <c r="CZ19" s="323"/>
      <c r="DA19" s="323"/>
      <c r="DB19" s="323"/>
      <c r="DC19" s="323"/>
      <c r="DD19" s="323"/>
      <c r="DE19" s="323"/>
      <c r="DF19" s="323"/>
      <c r="DG19" s="323"/>
      <c r="DH19" s="323"/>
      <c r="DI19" s="323"/>
      <c r="DJ19" s="323"/>
      <c r="DK19" s="323"/>
      <c r="DL19" s="323"/>
      <c r="DM19" s="323"/>
      <c r="DN19" s="323"/>
      <c r="DO19" s="323"/>
      <c r="DP19" s="323"/>
      <c r="DQ19" s="323"/>
      <c r="DR19" s="323"/>
      <c r="DS19" s="323"/>
      <c r="DT19" s="323"/>
      <c r="DU19" s="323"/>
      <c r="DX19" s="323"/>
      <c r="DY19" s="323"/>
      <c r="DZ19" s="323"/>
      <c r="EA19" s="323"/>
      <c r="EB19" s="331"/>
      <c r="EC19" s="332"/>
      <c r="ED19" s="323"/>
      <c r="EE19" s="323"/>
      <c r="EF19" s="323"/>
      <c r="EG19" s="323"/>
      <c r="EH19" s="323"/>
      <c r="EI19" s="323"/>
      <c r="EJ19" s="323"/>
      <c r="EK19" s="323"/>
      <c r="EL19" s="323"/>
      <c r="EM19" s="323"/>
      <c r="EN19" s="323"/>
      <c r="EO19" s="323"/>
      <c r="EV19" s="331"/>
      <c r="EW19" s="332"/>
    </row>
    <row r="20" spans="2:165" s="320" customFormat="1" ht="9.9499999999999993" customHeight="1" x14ac:dyDescent="0.4">
      <c r="B20" s="379"/>
      <c r="C20" s="352"/>
      <c r="E20" s="379"/>
      <c r="F20" s="352"/>
      <c r="H20" s="379"/>
      <c r="I20" s="352"/>
      <c r="K20" s="379"/>
      <c r="L20" s="352"/>
      <c r="P20" s="352"/>
      <c r="R20" s="323"/>
      <c r="AF20" s="323"/>
      <c r="AG20" s="323"/>
      <c r="AH20" s="323"/>
      <c r="AI20" s="323"/>
      <c r="AO20" s="331"/>
      <c r="AP20" s="332"/>
      <c r="BH20" s="352"/>
      <c r="BK20" s="331"/>
      <c r="BL20" s="332"/>
      <c r="BS20" s="331"/>
      <c r="BT20" s="332"/>
      <c r="BU20" s="323"/>
      <c r="BV20" s="350"/>
      <c r="BW20" s="323"/>
      <c r="BX20" s="323"/>
      <c r="CA20" s="323"/>
      <c r="CB20" s="323"/>
      <c r="CC20" s="323"/>
      <c r="CD20" s="323"/>
      <c r="CE20" s="323"/>
      <c r="CF20" s="323"/>
      <c r="CG20" s="323"/>
      <c r="CH20" s="323"/>
      <c r="CI20" s="323"/>
      <c r="CJ20" s="323"/>
      <c r="CK20" s="323"/>
      <c r="CL20" s="323"/>
      <c r="CM20" s="323"/>
      <c r="CN20" s="323"/>
      <c r="CO20" s="323"/>
      <c r="CP20" s="323"/>
      <c r="CQ20" s="323"/>
      <c r="CR20" s="323"/>
      <c r="CS20" s="323"/>
      <c r="CT20" s="378"/>
      <c r="CU20" s="378"/>
      <c r="CV20" s="323"/>
      <c r="CW20" s="323"/>
      <c r="CX20" s="331"/>
      <c r="CY20" s="332"/>
      <c r="CZ20" s="323"/>
      <c r="DA20" s="323"/>
      <c r="DB20" s="323"/>
      <c r="DC20" s="323"/>
      <c r="DD20" s="323"/>
      <c r="DE20" s="323"/>
      <c r="DF20" s="323"/>
      <c r="DG20" s="323"/>
      <c r="DH20" s="323"/>
      <c r="DI20" s="323"/>
      <c r="DJ20" s="323"/>
      <c r="DK20" s="323"/>
      <c r="DL20" s="323"/>
      <c r="DM20" s="323"/>
      <c r="DN20" s="323"/>
      <c r="DO20" s="323"/>
      <c r="DP20" s="323"/>
      <c r="DQ20" s="323"/>
      <c r="DR20" s="323"/>
      <c r="DS20" s="323"/>
      <c r="DT20" s="323"/>
      <c r="DU20" s="323"/>
      <c r="DX20" s="323"/>
      <c r="DY20" s="323"/>
      <c r="DZ20" s="323"/>
      <c r="EA20" s="323"/>
      <c r="EB20" s="331"/>
      <c r="EC20" s="332"/>
      <c r="ED20" s="323"/>
      <c r="EE20" s="323"/>
      <c r="EF20" s="323"/>
      <c r="EG20" s="323"/>
      <c r="EH20" s="323"/>
      <c r="EI20" s="323"/>
      <c r="EJ20" s="323"/>
      <c r="EK20" s="323"/>
      <c r="EL20" s="323"/>
      <c r="EM20" s="323"/>
      <c r="EN20" s="323"/>
      <c r="EO20" s="323"/>
      <c r="EV20" s="331"/>
      <c r="EW20" s="332"/>
    </row>
    <row r="21" spans="2:165" s="320" customFormat="1" ht="9.9499999999999993" customHeight="1" x14ac:dyDescent="0.4">
      <c r="B21" s="379"/>
      <c r="C21" s="352"/>
      <c r="E21" s="379"/>
      <c r="F21" s="352"/>
      <c r="H21" s="379"/>
      <c r="I21" s="352"/>
      <c r="K21" s="379"/>
      <c r="L21" s="352"/>
      <c r="P21" s="352"/>
      <c r="R21" s="323"/>
      <c r="AF21" s="323"/>
      <c r="AG21" s="323"/>
      <c r="AH21" s="323"/>
      <c r="AI21" s="323"/>
      <c r="AO21" s="331"/>
      <c r="AP21" s="332"/>
      <c r="BH21" s="352"/>
      <c r="BK21" s="331"/>
      <c r="BL21" s="332"/>
      <c r="BS21" s="331"/>
      <c r="BT21" s="332"/>
      <c r="BU21" s="323"/>
      <c r="BV21" s="350"/>
      <c r="BW21" s="323"/>
      <c r="BX21" s="323"/>
      <c r="CA21" s="323"/>
      <c r="CB21" s="323"/>
      <c r="CC21" s="323"/>
      <c r="CD21" s="323"/>
      <c r="CE21" s="323"/>
      <c r="CF21" s="323"/>
      <c r="CG21" s="323"/>
      <c r="CH21" s="323"/>
      <c r="CI21" s="323"/>
      <c r="CJ21" s="323"/>
      <c r="CK21" s="323"/>
      <c r="CL21" s="323"/>
      <c r="CM21" s="323"/>
      <c r="CN21" s="323"/>
      <c r="CO21" s="323"/>
      <c r="CP21" s="323"/>
      <c r="CQ21" s="323"/>
      <c r="CR21" s="323"/>
      <c r="CS21" s="323"/>
      <c r="CT21" s="378"/>
      <c r="CU21" s="378"/>
      <c r="CV21" s="323"/>
      <c r="CW21" s="323"/>
      <c r="CX21" s="331"/>
      <c r="CY21" s="332"/>
      <c r="CZ21" s="323"/>
      <c r="DA21" s="323"/>
      <c r="DB21" s="323"/>
      <c r="DC21" s="323"/>
      <c r="DD21" s="323"/>
      <c r="DE21" s="323"/>
      <c r="DF21" s="323"/>
      <c r="DG21" s="323"/>
      <c r="DH21" s="323"/>
      <c r="DI21" s="323"/>
      <c r="DJ21" s="323"/>
      <c r="DK21" s="323"/>
      <c r="DL21" s="323"/>
      <c r="DM21" s="323"/>
      <c r="DN21" s="323"/>
      <c r="DO21" s="323"/>
      <c r="DP21" s="323"/>
      <c r="DQ21" s="323"/>
      <c r="DR21" s="323"/>
      <c r="DS21" s="323"/>
      <c r="DT21" s="323"/>
      <c r="DU21" s="323"/>
      <c r="DX21" s="323"/>
      <c r="DY21" s="323"/>
      <c r="DZ21" s="323"/>
      <c r="EA21" s="323"/>
      <c r="EB21" s="331"/>
      <c r="EC21" s="332"/>
      <c r="ED21" s="323"/>
      <c r="EE21" s="323"/>
      <c r="EF21" s="323"/>
      <c r="EG21" s="323"/>
      <c r="EH21" s="323"/>
      <c r="EI21" s="323"/>
      <c r="EJ21" s="323"/>
      <c r="EK21" s="323"/>
      <c r="EL21" s="323"/>
      <c r="EM21" s="323"/>
      <c r="EN21" s="323"/>
      <c r="EO21" s="323"/>
      <c r="EV21" s="331"/>
      <c r="EW21" s="332"/>
    </row>
    <row r="22" spans="2:165" s="320" customFormat="1" ht="9.9499999999999993" customHeight="1" x14ac:dyDescent="0.4">
      <c r="B22" s="379"/>
      <c r="C22" s="352"/>
      <c r="E22" s="379"/>
      <c r="F22" s="352"/>
      <c r="H22" s="379"/>
      <c r="I22" s="352"/>
      <c r="K22" s="379"/>
      <c r="L22" s="352"/>
      <c r="P22" s="352"/>
      <c r="R22" s="323"/>
      <c r="AF22" s="323"/>
      <c r="AG22" s="323"/>
      <c r="AH22" s="323"/>
      <c r="AI22" s="323"/>
      <c r="AO22" s="340"/>
      <c r="AP22" s="341"/>
      <c r="BG22" s="379"/>
      <c r="BH22" s="352"/>
      <c r="BK22" s="340"/>
      <c r="BL22" s="341"/>
      <c r="BP22" s="380"/>
      <c r="BQ22" s="381"/>
      <c r="BR22" s="381"/>
      <c r="BS22" s="340"/>
      <c r="BT22" s="341"/>
      <c r="BU22" s="323"/>
      <c r="BV22" s="350"/>
      <c r="BW22" s="323"/>
      <c r="BX22" s="323"/>
      <c r="CA22" s="323"/>
      <c r="CB22" s="323"/>
      <c r="CC22" s="323"/>
      <c r="CD22" s="323"/>
      <c r="CE22" s="323"/>
      <c r="CF22" s="323"/>
      <c r="CG22" s="323"/>
      <c r="CH22" s="323"/>
      <c r="CI22" s="323"/>
      <c r="CJ22" s="323"/>
      <c r="CK22" s="323"/>
      <c r="CL22" s="323"/>
      <c r="CM22" s="323"/>
      <c r="CN22" s="323"/>
      <c r="CO22" s="323"/>
      <c r="CP22" s="323"/>
      <c r="CQ22" s="323"/>
      <c r="CR22" s="323"/>
      <c r="CS22" s="323"/>
      <c r="CT22" s="378"/>
      <c r="CU22" s="378"/>
      <c r="CV22" s="323"/>
      <c r="CW22" s="323"/>
      <c r="CX22" s="340"/>
      <c r="CY22" s="341"/>
      <c r="CZ22" s="323"/>
      <c r="DA22" s="323"/>
      <c r="DB22" s="323"/>
      <c r="DC22" s="323"/>
      <c r="DD22" s="323"/>
      <c r="DE22" s="323"/>
      <c r="DF22" s="323"/>
      <c r="DG22" s="323"/>
      <c r="DH22" s="323"/>
      <c r="DI22" s="323"/>
      <c r="DJ22" s="323"/>
      <c r="DK22" s="323"/>
      <c r="DL22" s="323"/>
      <c r="DM22" s="323"/>
      <c r="DN22" s="323"/>
      <c r="DO22" s="323"/>
      <c r="DP22" s="323"/>
      <c r="DQ22" s="323"/>
      <c r="DR22" s="323"/>
      <c r="DS22" s="323"/>
      <c r="DT22" s="323"/>
      <c r="DU22" s="323"/>
      <c r="DX22" s="323"/>
      <c r="DY22" s="323"/>
      <c r="DZ22" s="323"/>
      <c r="EA22" s="323"/>
      <c r="EB22" s="340"/>
      <c r="EC22" s="341"/>
      <c r="ED22" s="323"/>
      <c r="EE22" s="323"/>
      <c r="EF22" s="323"/>
      <c r="EG22" s="323"/>
      <c r="EH22" s="323"/>
      <c r="EI22" s="323"/>
      <c r="EJ22" s="323"/>
      <c r="EK22" s="323"/>
      <c r="EL22" s="323"/>
      <c r="EM22" s="323"/>
      <c r="EN22" s="323"/>
      <c r="EO22" s="323"/>
      <c r="EV22" s="340"/>
      <c r="EW22" s="341"/>
    </row>
    <row r="23" spans="2:165" s="320" customFormat="1" ht="9" customHeight="1" x14ac:dyDescent="0.4">
      <c r="B23" s="379"/>
      <c r="C23" s="352"/>
      <c r="E23" s="379"/>
      <c r="F23" s="352"/>
      <c r="H23" s="379"/>
      <c r="I23" s="352"/>
      <c r="K23" s="379"/>
      <c r="L23" s="352"/>
      <c r="P23" s="352"/>
      <c r="R23" s="323"/>
      <c r="W23" s="323"/>
      <c r="AF23" s="323"/>
      <c r="AG23" s="323"/>
      <c r="AH23" s="382"/>
      <c r="AI23" s="382"/>
      <c r="AJ23" s="383"/>
      <c r="AK23" s="383"/>
      <c r="AL23" s="383"/>
      <c r="AM23" s="383"/>
      <c r="AN23" s="383"/>
      <c r="AO23" s="384"/>
      <c r="AP23" s="373"/>
      <c r="BG23" s="379"/>
      <c r="BH23" s="352"/>
      <c r="BK23" s="323"/>
      <c r="BL23" s="369"/>
      <c r="BP23" s="371"/>
      <c r="BR23" s="323"/>
      <c r="BS23" s="379"/>
      <c r="BT23" s="323"/>
      <c r="BU23" s="323"/>
      <c r="BV23" s="350"/>
      <c r="BW23" s="323"/>
      <c r="BX23" s="323"/>
      <c r="BZ23" s="323"/>
      <c r="CA23" s="323"/>
      <c r="CB23" s="323"/>
      <c r="CC23" s="323"/>
      <c r="CD23" s="323"/>
      <c r="CE23" s="323"/>
      <c r="CF23" s="323"/>
      <c r="CG23" s="323"/>
      <c r="CH23" s="323"/>
      <c r="CI23" s="323"/>
      <c r="CJ23" s="323"/>
      <c r="CK23" s="323"/>
      <c r="CL23" s="323"/>
      <c r="CM23" s="323"/>
      <c r="CN23" s="323"/>
      <c r="CO23" s="323"/>
      <c r="CP23" s="323"/>
      <c r="CQ23" s="323"/>
      <c r="CR23" s="323"/>
      <c r="CS23" s="323"/>
      <c r="CT23" s="385"/>
      <c r="CU23" s="386"/>
      <c r="CV23" s="323"/>
      <c r="CW23" s="323"/>
      <c r="CX23" s="323"/>
      <c r="CY23" s="369"/>
      <c r="CZ23" s="323"/>
      <c r="DA23" s="323"/>
      <c r="DB23" s="323"/>
      <c r="DC23" s="323"/>
      <c r="DD23" s="323"/>
      <c r="DE23" s="387"/>
      <c r="DF23" s="387"/>
      <c r="DG23" s="387"/>
      <c r="DH23" s="387"/>
      <c r="DI23" s="387"/>
      <c r="DJ23" s="387"/>
      <c r="DK23" s="323"/>
      <c r="DL23" s="323"/>
      <c r="DM23" s="323"/>
      <c r="DN23" s="323"/>
      <c r="DO23" s="323"/>
      <c r="DP23" s="323"/>
      <c r="DQ23" s="323"/>
      <c r="DR23" s="323"/>
      <c r="DS23" s="323"/>
      <c r="DT23" s="323"/>
      <c r="DU23" s="323"/>
      <c r="DV23" s="323"/>
      <c r="DW23" s="323"/>
      <c r="DX23" s="323"/>
      <c r="DY23" s="323"/>
      <c r="DZ23" s="323"/>
      <c r="EB23" s="323"/>
      <c r="EC23" s="369"/>
      <c r="ED23" s="323"/>
      <c r="EE23" s="323"/>
      <c r="EF23" s="323"/>
      <c r="EG23" s="323"/>
      <c r="EH23" s="323"/>
      <c r="EI23" s="323"/>
      <c r="EJ23" s="323"/>
      <c r="EK23" s="323"/>
      <c r="EL23" s="323"/>
      <c r="EM23" s="323"/>
      <c r="EN23" s="323"/>
      <c r="EO23" s="323"/>
      <c r="EP23" s="323"/>
      <c r="EQ23" s="323"/>
      <c r="EV23" s="377"/>
    </row>
    <row r="24" spans="2:165" s="320" customFormat="1" ht="8.25" customHeight="1" x14ac:dyDescent="0.4">
      <c r="B24" s="379"/>
      <c r="C24" s="352"/>
      <c r="E24" s="379"/>
      <c r="F24" s="352"/>
      <c r="H24" s="379"/>
      <c r="I24" s="352"/>
      <c r="K24" s="379"/>
      <c r="L24" s="352"/>
      <c r="P24" s="352"/>
      <c r="R24" s="323"/>
      <c r="AF24" s="323"/>
      <c r="AG24" s="388"/>
      <c r="AH24" s="323"/>
      <c r="AI24" s="323"/>
      <c r="AM24" s="338"/>
      <c r="AN24" s="338"/>
      <c r="AO24" s="389"/>
      <c r="AP24" s="390"/>
      <c r="AQ24" s="338"/>
      <c r="AR24" s="338"/>
      <c r="AS24" s="338"/>
      <c r="AT24" s="338"/>
      <c r="AU24" s="338"/>
      <c r="AV24" s="338"/>
      <c r="AW24" s="338"/>
      <c r="AX24" s="338"/>
      <c r="AY24" s="338"/>
      <c r="BG24" s="379"/>
      <c r="BH24" s="352"/>
      <c r="BK24" s="323"/>
      <c r="BL24" s="373"/>
      <c r="BP24" s="371"/>
      <c r="BR24" s="323"/>
      <c r="BS24" s="379"/>
      <c r="BT24" s="323"/>
      <c r="BU24" s="323"/>
      <c r="BV24" s="350"/>
      <c r="BW24" s="323"/>
      <c r="BX24" s="323"/>
      <c r="BZ24" s="323"/>
      <c r="CA24" s="323"/>
      <c r="CB24" s="323"/>
      <c r="CC24" s="323"/>
      <c r="CD24" s="323"/>
      <c r="CE24" s="323"/>
      <c r="CF24" s="323"/>
      <c r="CG24" s="323"/>
      <c r="CH24" s="323"/>
      <c r="CI24" s="323"/>
      <c r="CJ24" s="323"/>
      <c r="CK24" s="323"/>
      <c r="CL24" s="323"/>
      <c r="CM24" s="323"/>
      <c r="CN24" s="323"/>
      <c r="CO24" s="323"/>
      <c r="CP24" s="323"/>
      <c r="CQ24" s="387"/>
      <c r="CR24" s="387"/>
      <c r="CS24" s="391"/>
      <c r="CT24" s="392"/>
      <c r="CU24" s="392"/>
      <c r="CV24" s="392"/>
      <c r="CW24" s="392"/>
      <c r="CX24" s="393"/>
      <c r="CY24" s="394"/>
      <c r="CZ24" s="392"/>
      <c r="DA24" s="392"/>
      <c r="DB24" s="392"/>
      <c r="DC24" s="392"/>
      <c r="DD24" s="392"/>
      <c r="DE24" s="395"/>
      <c r="DF24" s="396"/>
      <c r="DG24" s="396"/>
      <c r="DH24" s="396"/>
      <c r="DI24" s="323"/>
      <c r="DJ24" s="323"/>
      <c r="DK24" s="386"/>
      <c r="DL24" s="323"/>
      <c r="DM24" s="323"/>
      <c r="DN24" s="323"/>
      <c r="DO24" s="323"/>
      <c r="DP24" s="323"/>
      <c r="DQ24" s="323"/>
      <c r="DR24" s="323"/>
      <c r="DS24" s="323"/>
      <c r="DT24" s="369"/>
      <c r="DU24" s="397"/>
      <c r="DV24" s="397"/>
      <c r="DW24" s="397"/>
      <c r="DX24" s="397"/>
      <c r="DY24" s="397"/>
      <c r="DZ24" s="397"/>
      <c r="EA24" s="397"/>
      <c r="EB24" s="370"/>
      <c r="EC24" s="373"/>
      <c r="ED24" s="323"/>
      <c r="EE24" s="323"/>
      <c r="EF24" s="323"/>
      <c r="EG24" s="323"/>
      <c r="EH24" s="323"/>
      <c r="EI24" s="323"/>
      <c r="EJ24" s="323"/>
      <c r="EK24" s="323"/>
      <c r="EL24" s="323"/>
      <c r="EM24" s="323"/>
      <c r="EN24" s="323"/>
      <c r="EO24" s="323"/>
      <c r="EP24" s="323"/>
      <c r="EQ24" s="323"/>
      <c r="EV24" s="379"/>
    </row>
    <row r="25" spans="2:165" s="320" customFormat="1" ht="7.5" customHeight="1" x14ac:dyDescent="0.4">
      <c r="B25" s="379"/>
      <c r="C25" s="352"/>
      <c r="E25" s="379"/>
      <c r="F25" s="352"/>
      <c r="H25" s="379"/>
      <c r="I25" s="352"/>
      <c r="K25" s="379"/>
      <c r="L25" s="352"/>
      <c r="P25" s="352"/>
      <c r="AF25" s="342"/>
      <c r="AG25" s="398"/>
      <c r="AL25" s="399"/>
      <c r="AO25" s="400"/>
      <c r="AP25" s="374"/>
      <c r="AQ25" s="342"/>
      <c r="AR25" s="342"/>
      <c r="AS25" s="342"/>
      <c r="AT25" s="343"/>
      <c r="AU25" s="342"/>
      <c r="AV25" s="342"/>
      <c r="AW25" s="342"/>
      <c r="AX25" s="342"/>
      <c r="AY25" s="342"/>
      <c r="AZ25" s="401"/>
      <c r="BA25" s="342"/>
      <c r="BB25" s="342"/>
      <c r="BC25" s="342"/>
      <c r="BG25" s="379"/>
      <c r="BH25" s="352"/>
      <c r="BL25" s="352"/>
      <c r="BO25" s="353"/>
      <c r="BQ25" s="342"/>
      <c r="BR25" s="342"/>
      <c r="BS25" s="402"/>
      <c r="BT25" s="374"/>
      <c r="BU25" s="342"/>
      <c r="BV25" s="342"/>
      <c r="BW25" s="342"/>
      <c r="BX25" s="342"/>
      <c r="BY25" s="342"/>
      <c r="BZ25" s="342"/>
      <c r="CA25" s="342"/>
      <c r="CB25" s="342"/>
      <c r="CC25" s="342"/>
      <c r="CD25" s="342"/>
      <c r="CE25" s="342"/>
      <c r="CL25" s="342"/>
      <c r="CM25" s="342"/>
      <c r="CN25" s="342"/>
      <c r="CO25" s="342"/>
      <c r="CP25" s="342"/>
      <c r="CQ25" s="403"/>
      <c r="CR25" s="342"/>
      <c r="CS25" s="403"/>
      <c r="CT25" s="342"/>
      <c r="CU25" s="342"/>
      <c r="CV25" s="342"/>
      <c r="CW25" s="342"/>
      <c r="CX25" s="402"/>
      <c r="CY25" s="374"/>
      <c r="CZ25" s="342"/>
      <c r="DA25" s="342"/>
      <c r="DB25" s="342"/>
      <c r="DC25" s="342"/>
      <c r="DD25" s="342"/>
      <c r="DE25" s="344"/>
      <c r="DF25" s="345"/>
      <c r="DG25" s="345"/>
      <c r="DH25" s="404"/>
      <c r="DI25" s="342"/>
      <c r="DJ25" s="343"/>
      <c r="DK25" s="403"/>
      <c r="DT25" s="352"/>
      <c r="DW25" s="342"/>
      <c r="DX25" s="342"/>
      <c r="DY25" s="342"/>
      <c r="DZ25" s="342"/>
      <c r="EA25" s="342"/>
      <c r="EB25" s="402"/>
      <c r="EC25" s="374"/>
      <c r="ED25" s="342"/>
      <c r="EE25" s="342"/>
      <c r="EF25" s="342"/>
      <c r="EN25" s="342"/>
      <c r="EO25" s="342"/>
      <c r="EP25" s="342"/>
      <c r="EQ25" s="342"/>
      <c r="ER25" s="342"/>
      <c r="ES25" s="342"/>
      <c r="ET25" s="342"/>
      <c r="EU25" s="342"/>
      <c r="EV25" s="402"/>
      <c r="EW25" s="342"/>
      <c r="FD25" s="342"/>
      <c r="FF25" s="342"/>
    </row>
    <row r="26" spans="2:165" s="320" customFormat="1" ht="9.9499999999999993" customHeight="1" x14ac:dyDescent="0.4">
      <c r="B26" s="379"/>
      <c r="C26" s="352"/>
      <c r="E26" s="379"/>
      <c r="F26" s="352"/>
      <c r="H26" s="379"/>
      <c r="I26" s="352"/>
      <c r="K26" s="379"/>
      <c r="L26" s="352"/>
      <c r="P26" s="374"/>
      <c r="X26" s="365"/>
      <c r="Y26" s="354"/>
      <c r="Z26" s="354"/>
      <c r="AA26" s="354"/>
      <c r="AB26" s="354"/>
      <c r="AC26" s="377"/>
      <c r="AD26" s="365"/>
      <c r="AE26" s="354"/>
      <c r="AF26" s="354"/>
      <c r="AG26" s="339"/>
      <c r="AH26" s="354"/>
      <c r="AI26" s="354"/>
      <c r="AJ26" s="354"/>
      <c r="AK26" s="354"/>
      <c r="AL26" s="405"/>
      <c r="AM26" s="354"/>
      <c r="AN26" s="354"/>
      <c r="AO26" s="354"/>
      <c r="AP26" s="354"/>
      <c r="AQ26" s="377"/>
      <c r="AR26" s="365"/>
      <c r="AS26" s="354"/>
      <c r="AT26" s="406"/>
      <c r="AU26" s="354"/>
      <c r="AV26" s="354"/>
      <c r="AW26" s="377"/>
      <c r="AZ26" s="406"/>
      <c r="BD26" s="352"/>
      <c r="BG26" s="379"/>
      <c r="BH26" s="352"/>
      <c r="BL26" s="374"/>
      <c r="BO26" s="353"/>
      <c r="BP26" s="407"/>
      <c r="BQ26" s="349"/>
      <c r="BR26" s="354"/>
      <c r="BS26" s="354"/>
      <c r="BU26" s="354"/>
      <c r="BV26" s="354"/>
      <c r="BW26" s="377"/>
      <c r="BX26" s="365"/>
      <c r="BY26" s="354"/>
      <c r="BZ26" s="354"/>
      <c r="CA26" s="348"/>
      <c r="CB26" s="354"/>
      <c r="CC26" s="354"/>
      <c r="CD26" s="354"/>
      <c r="CE26" s="377"/>
      <c r="CF26" s="352"/>
      <c r="CL26" s="352"/>
      <c r="CQ26" s="371"/>
      <c r="CR26" s="353"/>
      <c r="CS26" s="379"/>
      <c r="CT26" s="352"/>
      <c r="CW26" s="379"/>
      <c r="CX26" s="352"/>
      <c r="DD26" s="406"/>
      <c r="DE26" s="379"/>
      <c r="DG26" s="354"/>
      <c r="DH26" s="406"/>
      <c r="DJ26" s="353"/>
      <c r="DK26" s="379"/>
      <c r="DO26" s="379"/>
      <c r="DP26" s="365"/>
      <c r="DQ26" s="354"/>
      <c r="DR26" s="354"/>
      <c r="DS26" s="377"/>
      <c r="DT26" s="365"/>
      <c r="DU26" s="354"/>
      <c r="DV26" s="377"/>
      <c r="DW26" s="349"/>
      <c r="DX26" s="354"/>
      <c r="DY26" s="354"/>
      <c r="DZ26" s="354"/>
      <c r="EA26" s="354"/>
      <c r="EB26" s="354"/>
      <c r="EC26" s="349"/>
      <c r="ED26" s="354"/>
      <c r="EE26" s="354"/>
      <c r="EF26" s="377"/>
      <c r="EG26" s="374"/>
      <c r="EM26" s="349"/>
      <c r="EO26" s="354"/>
      <c r="EP26" s="354"/>
      <c r="EQ26" s="365"/>
      <c r="ER26" s="354"/>
      <c r="ES26" s="354"/>
      <c r="ET26" s="354"/>
      <c r="EU26" s="365"/>
      <c r="EV26" s="354"/>
      <c r="EW26" s="354"/>
      <c r="EX26" s="354"/>
      <c r="EY26" s="365"/>
      <c r="EZ26" s="354"/>
      <c r="FA26" s="354"/>
      <c r="FB26" s="354"/>
      <c r="FC26" s="349"/>
      <c r="FE26" s="354"/>
      <c r="FF26" s="348"/>
      <c r="FG26" s="374"/>
    </row>
    <row r="27" spans="2:165" s="409" customFormat="1" ht="9.9499999999999993" customHeight="1" x14ac:dyDescent="0.4">
      <c r="B27" s="321" t="s">
        <v>162</v>
      </c>
      <c r="C27" s="322"/>
      <c r="D27" s="323"/>
      <c r="E27" s="324" t="s">
        <v>163</v>
      </c>
      <c r="F27" s="325"/>
      <c r="G27" s="323"/>
      <c r="H27" s="324" t="s">
        <v>164</v>
      </c>
      <c r="I27" s="325"/>
      <c r="J27" s="323"/>
      <c r="K27" s="324" t="s">
        <v>165</v>
      </c>
      <c r="L27" s="325"/>
      <c r="M27" s="408"/>
      <c r="N27" s="320"/>
      <c r="O27" s="324" t="s">
        <v>166</v>
      </c>
      <c r="P27" s="325"/>
      <c r="R27" s="410"/>
      <c r="W27" s="411" t="s">
        <v>167</v>
      </c>
      <c r="X27" s="412"/>
      <c r="Y27" s="410"/>
      <c r="Z27" s="410"/>
      <c r="AA27" s="410"/>
      <c r="AB27" s="410"/>
      <c r="AC27" s="411" t="s">
        <v>168</v>
      </c>
      <c r="AD27" s="412"/>
      <c r="AE27" s="410"/>
      <c r="AF27" s="410"/>
      <c r="AG27" s="413"/>
      <c r="AH27" s="414"/>
      <c r="AI27" s="410"/>
      <c r="AJ27" s="410"/>
      <c r="AK27" s="410"/>
      <c r="AL27" s="415"/>
      <c r="AM27" s="410"/>
      <c r="AN27" s="410"/>
      <c r="AO27" s="410"/>
      <c r="AP27" s="410"/>
      <c r="AQ27" s="411" t="s">
        <v>169</v>
      </c>
      <c r="AR27" s="412"/>
      <c r="AS27" s="410"/>
      <c r="AT27" s="416"/>
      <c r="AU27" s="410"/>
      <c r="AV27" s="410"/>
      <c r="AW27" s="411" t="s">
        <v>170</v>
      </c>
      <c r="AX27" s="412"/>
      <c r="AY27" s="410"/>
      <c r="AZ27" s="416"/>
      <c r="BA27" s="410"/>
      <c r="BB27" s="410"/>
      <c r="BC27" s="411" t="s">
        <v>171</v>
      </c>
      <c r="BD27" s="412"/>
      <c r="BE27" s="410"/>
      <c r="BF27" s="410"/>
      <c r="BG27" s="411" t="s">
        <v>172</v>
      </c>
      <c r="BH27" s="412"/>
      <c r="BI27" s="410"/>
      <c r="BJ27" s="410"/>
      <c r="BK27" s="411" t="s">
        <v>173</v>
      </c>
      <c r="BL27" s="412"/>
      <c r="BM27" s="410"/>
      <c r="BN27" s="410"/>
      <c r="BO27" s="410"/>
      <c r="BP27" s="411" t="s">
        <v>174</v>
      </c>
      <c r="BQ27" s="412"/>
      <c r="BR27" s="410"/>
      <c r="BS27" s="410"/>
      <c r="BU27" s="410"/>
      <c r="BV27" s="410"/>
      <c r="BW27" s="411" t="s">
        <v>175</v>
      </c>
      <c r="BX27" s="412"/>
      <c r="BY27" s="410"/>
      <c r="BZ27" s="410"/>
      <c r="CA27" s="411" t="s">
        <v>106</v>
      </c>
      <c r="CB27" s="412"/>
      <c r="CC27" s="410"/>
      <c r="CD27" s="410"/>
      <c r="CE27" s="411" t="s">
        <v>176</v>
      </c>
      <c r="CF27" s="412"/>
      <c r="CG27" s="410"/>
      <c r="CH27" s="410"/>
      <c r="CI27" s="410"/>
      <c r="CJ27" s="410"/>
      <c r="CK27" s="324" t="s">
        <v>177</v>
      </c>
      <c r="CL27" s="325"/>
      <c r="CM27" s="410"/>
      <c r="CN27" s="410"/>
      <c r="CO27" s="410"/>
      <c r="CP27" s="410"/>
      <c r="CQ27" s="417"/>
      <c r="CR27" s="410"/>
      <c r="CS27" s="324" t="s">
        <v>178</v>
      </c>
      <c r="CT27" s="325"/>
      <c r="CU27" s="410"/>
      <c r="CV27" s="410"/>
      <c r="CW27" s="411" t="s">
        <v>179</v>
      </c>
      <c r="CX27" s="412"/>
      <c r="CY27" s="410"/>
      <c r="CZ27" s="410"/>
      <c r="DA27" s="410"/>
      <c r="DB27" s="410"/>
      <c r="DC27" s="410"/>
      <c r="DD27" s="410"/>
      <c r="DE27" s="411" t="s">
        <v>180</v>
      </c>
      <c r="DF27" s="412"/>
      <c r="DG27" s="414"/>
      <c r="DH27" s="418"/>
      <c r="DI27" s="410"/>
      <c r="DJ27" s="410"/>
      <c r="DK27" s="411" t="s">
        <v>181</v>
      </c>
      <c r="DL27" s="412"/>
      <c r="DM27" s="410"/>
      <c r="DN27" s="410"/>
      <c r="DO27" s="411" t="s">
        <v>182</v>
      </c>
      <c r="DP27" s="412"/>
      <c r="DQ27" s="410"/>
      <c r="DS27" s="419"/>
      <c r="DT27" s="420"/>
      <c r="DU27" s="410"/>
      <c r="DV27" s="411" t="s">
        <v>183</v>
      </c>
      <c r="DW27" s="412"/>
      <c r="DX27" s="410"/>
      <c r="DY27" s="410"/>
      <c r="DZ27" s="410"/>
      <c r="EA27" s="410"/>
      <c r="EB27" s="411" t="s">
        <v>81</v>
      </c>
      <c r="EC27" s="412"/>
      <c r="ED27" s="414"/>
      <c r="EE27" s="414"/>
      <c r="EF27" s="411" t="s">
        <v>79</v>
      </c>
      <c r="EG27" s="412"/>
      <c r="EH27" s="410"/>
      <c r="EI27" s="410"/>
      <c r="EJ27" s="410"/>
      <c r="EK27" s="410"/>
      <c r="EL27" s="411" t="s">
        <v>75</v>
      </c>
      <c r="EM27" s="412"/>
      <c r="EO27" s="414"/>
      <c r="EP27" s="411" t="s">
        <v>74</v>
      </c>
      <c r="EQ27" s="412"/>
      <c r="ET27" s="411" t="s">
        <v>184</v>
      </c>
      <c r="EU27" s="412"/>
      <c r="EW27" s="421"/>
      <c r="EX27" s="411" t="s">
        <v>185</v>
      </c>
      <c r="EY27" s="412"/>
      <c r="EZ27" s="410"/>
      <c r="FA27" s="422"/>
      <c r="FB27" s="411" t="s">
        <v>186</v>
      </c>
      <c r="FC27" s="412"/>
      <c r="FD27" s="410"/>
      <c r="FF27" s="411" t="s">
        <v>187</v>
      </c>
      <c r="FG27" s="412"/>
      <c r="FH27" s="423"/>
      <c r="FI27" s="410"/>
    </row>
    <row r="28" spans="2:165" s="409" customFormat="1" ht="9.9499999999999993" customHeight="1" x14ac:dyDescent="0.4">
      <c r="B28" s="329"/>
      <c r="C28" s="330"/>
      <c r="D28" s="323"/>
      <c r="E28" s="331"/>
      <c r="F28" s="332"/>
      <c r="G28" s="323"/>
      <c r="H28" s="331"/>
      <c r="I28" s="332"/>
      <c r="J28" s="323"/>
      <c r="K28" s="331"/>
      <c r="L28" s="332"/>
      <c r="M28" s="408"/>
      <c r="N28" s="320"/>
      <c r="O28" s="331"/>
      <c r="P28" s="332"/>
      <c r="R28" s="410"/>
      <c r="W28" s="424"/>
      <c r="X28" s="425"/>
      <c r="Y28" s="410"/>
      <c r="Z28" s="410"/>
      <c r="AA28" s="410"/>
      <c r="AB28" s="410"/>
      <c r="AC28" s="424"/>
      <c r="AD28" s="425"/>
      <c r="AE28" s="410"/>
      <c r="AF28" s="410"/>
      <c r="AG28" s="426" t="s">
        <v>188</v>
      </c>
      <c r="AH28" s="426"/>
      <c r="AI28" s="410"/>
      <c r="AJ28" s="410"/>
      <c r="AK28" s="410"/>
      <c r="AL28" s="415"/>
      <c r="AM28" s="410"/>
      <c r="AN28" s="410"/>
      <c r="AO28" s="410"/>
      <c r="AP28" s="410"/>
      <c r="AQ28" s="424"/>
      <c r="AR28" s="425"/>
      <c r="AS28" s="410"/>
      <c r="AT28" s="416"/>
      <c r="AU28" s="410"/>
      <c r="AV28" s="410"/>
      <c r="AW28" s="424"/>
      <c r="AX28" s="425"/>
      <c r="AY28" s="410"/>
      <c r="AZ28" s="416"/>
      <c r="BA28" s="410"/>
      <c r="BB28" s="410"/>
      <c r="BC28" s="424"/>
      <c r="BD28" s="425"/>
      <c r="BE28" s="410"/>
      <c r="BF28" s="410"/>
      <c r="BG28" s="424"/>
      <c r="BH28" s="425"/>
      <c r="BI28" s="410"/>
      <c r="BJ28" s="410"/>
      <c r="BK28" s="424"/>
      <c r="BL28" s="425"/>
      <c r="BM28" s="410"/>
      <c r="BN28" s="410"/>
      <c r="BO28" s="410"/>
      <c r="BP28" s="424"/>
      <c r="BQ28" s="425"/>
      <c r="BR28" s="410"/>
      <c r="BS28" s="410"/>
      <c r="BU28" s="427"/>
      <c r="BV28" s="410"/>
      <c r="BW28" s="424"/>
      <c r="BX28" s="425"/>
      <c r="BY28" s="410"/>
      <c r="BZ28" s="410"/>
      <c r="CA28" s="424"/>
      <c r="CB28" s="425"/>
      <c r="CC28" s="410"/>
      <c r="CD28" s="410"/>
      <c r="CE28" s="424"/>
      <c r="CF28" s="425"/>
      <c r="CG28" s="410"/>
      <c r="CH28" s="410"/>
      <c r="CI28" s="410"/>
      <c r="CJ28" s="410"/>
      <c r="CK28" s="331"/>
      <c r="CL28" s="332"/>
      <c r="CM28" s="410"/>
      <c r="CN28" s="410"/>
      <c r="CO28" s="410"/>
      <c r="CP28" s="410"/>
      <c r="CQ28" s="417"/>
      <c r="CR28" s="410"/>
      <c r="CS28" s="331"/>
      <c r="CT28" s="332"/>
      <c r="CU28" s="410"/>
      <c r="CV28" s="410"/>
      <c r="CW28" s="424"/>
      <c r="CX28" s="425"/>
      <c r="CY28" s="410"/>
      <c r="CZ28" s="410"/>
      <c r="DA28" s="410"/>
      <c r="DB28" s="410"/>
      <c r="DC28" s="410"/>
      <c r="DD28" s="410"/>
      <c r="DE28" s="424"/>
      <c r="DF28" s="425"/>
      <c r="DG28" s="414"/>
      <c r="DH28" s="418"/>
      <c r="DI28" s="410"/>
      <c r="DJ28" s="410"/>
      <c r="DK28" s="424"/>
      <c r="DL28" s="425"/>
      <c r="DM28" s="410"/>
      <c r="DN28" s="410"/>
      <c r="DO28" s="424"/>
      <c r="DP28" s="425"/>
      <c r="DQ28" s="410"/>
      <c r="DS28" s="426" t="s">
        <v>189</v>
      </c>
      <c r="DT28" s="426"/>
      <c r="DU28" s="410"/>
      <c r="DV28" s="424"/>
      <c r="DW28" s="425"/>
      <c r="DX28" s="410"/>
      <c r="DY28" s="410"/>
      <c r="DZ28" s="410"/>
      <c r="EA28" s="410"/>
      <c r="EB28" s="424"/>
      <c r="EC28" s="425"/>
      <c r="ED28" s="414"/>
      <c r="EE28" s="414"/>
      <c r="EF28" s="424"/>
      <c r="EG28" s="425"/>
      <c r="EH28" s="410"/>
      <c r="EI28" s="410"/>
      <c r="EJ28" s="410"/>
      <c r="EK28" s="410"/>
      <c r="EL28" s="424"/>
      <c r="EM28" s="425"/>
      <c r="EO28" s="414"/>
      <c r="EP28" s="424"/>
      <c r="EQ28" s="425"/>
      <c r="ET28" s="424"/>
      <c r="EU28" s="425"/>
      <c r="EX28" s="424"/>
      <c r="EY28" s="425"/>
      <c r="EZ28" s="410"/>
      <c r="FA28" s="414"/>
      <c r="FB28" s="424"/>
      <c r="FC28" s="425"/>
      <c r="FD28" s="410"/>
      <c r="FF28" s="424"/>
      <c r="FG28" s="425"/>
      <c r="FH28" s="423"/>
      <c r="FI28" s="410"/>
    </row>
    <row r="29" spans="2:165" s="409" customFormat="1" ht="9.9499999999999993" customHeight="1" x14ac:dyDescent="0.4">
      <c r="B29" s="329"/>
      <c r="C29" s="330"/>
      <c r="D29" s="323"/>
      <c r="E29" s="331"/>
      <c r="F29" s="332"/>
      <c r="G29" s="323"/>
      <c r="H29" s="331"/>
      <c r="I29" s="332"/>
      <c r="J29" s="323"/>
      <c r="K29" s="331"/>
      <c r="L29" s="332"/>
      <c r="M29" s="408"/>
      <c r="N29" s="320"/>
      <c r="O29" s="331"/>
      <c r="P29" s="332"/>
      <c r="R29" s="410"/>
      <c r="W29" s="424"/>
      <c r="X29" s="425"/>
      <c r="Y29" s="410"/>
      <c r="Z29" s="410"/>
      <c r="AA29" s="410"/>
      <c r="AB29" s="410"/>
      <c r="AC29" s="424"/>
      <c r="AD29" s="425"/>
      <c r="AE29" s="410"/>
      <c r="AF29" s="410"/>
      <c r="AG29" s="426"/>
      <c r="AH29" s="426"/>
      <c r="AI29" s="410"/>
      <c r="AJ29" s="410"/>
      <c r="AK29" s="410"/>
      <c r="AL29" s="415"/>
      <c r="AM29" s="410"/>
      <c r="AN29" s="410"/>
      <c r="AO29" s="410"/>
      <c r="AP29" s="410"/>
      <c r="AQ29" s="424"/>
      <c r="AR29" s="425"/>
      <c r="AS29" s="410"/>
      <c r="AT29" s="416"/>
      <c r="AU29" s="410"/>
      <c r="AV29" s="410"/>
      <c r="AW29" s="424"/>
      <c r="AX29" s="425"/>
      <c r="AY29" s="410"/>
      <c r="AZ29" s="416"/>
      <c r="BA29" s="410"/>
      <c r="BB29" s="410"/>
      <c r="BC29" s="424"/>
      <c r="BD29" s="425"/>
      <c r="BE29" s="410"/>
      <c r="BF29" s="410"/>
      <c r="BG29" s="424"/>
      <c r="BH29" s="425"/>
      <c r="BI29" s="410"/>
      <c r="BJ29" s="410"/>
      <c r="BK29" s="424"/>
      <c r="BL29" s="425"/>
      <c r="BM29" s="410"/>
      <c r="BN29" s="410"/>
      <c r="BO29" s="410"/>
      <c r="BP29" s="424"/>
      <c r="BQ29" s="425"/>
      <c r="BR29" s="410"/>
      <c r="BS29" s="410"/>
      <c r="BU29" s="427"/>
      <c r="BV29" s="410"/>
      <c r="BW29" s="424"/>
      <c r="BX29" s="425"/>
      <c r="BY29" s="410"/>
      <c r="BZ29" s="410"/>
      <c r="CA29" s="424"/>
      <c r="CB29" s="425"/>
      <c r="CC29" s="410"/>
      <c r="CD29" s="410"/>
      <c r="CE29" s="424"/>
      <c r="CF29" s="425"/>
      <c r="CG29" s="410"/>
      <c r="CH29" s="410"/>
      <c r="CI29" s="410"/>
      <c r="CJ29" s="410"/>
      <c r="CK29" s="331"/>
      <c r="CL29" s="332"/>
      <c r="CM29" s="410"/>
      <c r="CN29" s="410"/>
      <c r="CO29" s="410"/>
      <c r="CP29" s="410"/>
      <c r="CQ29" s="417"/>
      <c r="CR29" s="410"/>
      <c r="CS29" s="331"/>
      <c r="CT29" s="332"/>
      <c r="CU29" s="410"/>
      <c r="CV29" s="410"/>
      <c r="CW29" s="424"/>
      <c r="CX29" s="425"/>
      <c r="CY29" s="410"/>
      <c r="CZ29" s="410"/>
      <c r="DA29" s="410"/>
      <c r="DB29" s="410"/>
      <c r="DC29" s="410"/>
      <c r="DD29" s="410"/>
      <c r="DE29" s="424"/>
      <c r="DF29" s="425"/>
      <c r="DG29" s="414"/>
      <c r="DH29" s="418"/>
      <c r="DI29" s="410"/>
      <c r="DJ29" s="410"/>
      <c r="DK29" s="424"/>
      <c r="DL29" s="425"/>
      <c r="DM29" s="410"/>
      <c r="DN29" s="410"/>
      <c r="DO29" s="424"/>
      <c r="DP29" s="425"/>
      <c r="DQ29" s="410"/>
      <c r="DS29" s="426"/>
      <c r="DT29" s="426"/>
      <c r="DU29" s="410"/>
      <c r="DV29" s="424"/>
      <c r="DW29" s="425"/>
      <c r="DX29" s="410"/>
      <c r="DY29" s="410"/>
      <c r="DZ29" s="410"/>
      <c r="EA29" s="410"/>
      <c r="EB29" s="424"/>
      <c r="EC29" s="425"/>
      <c r="ED29" s="414"/>
      <c r="EE29" s="414"/>
      <c r="EF29" s="424"/>
      <c r="EG29" s="425"/>
      <c r="EH29" s="410"/>
      <c r="EI29" s="410"/>
      <c r="EJ29" s="410"/>
      <c r="EK29" s="410"/>
      <c r="EL29" s="424"/>
      <c r="EM29" s="425"/>
      <c r="EO29" s="414"/>
      <c r="EP29" s="424"/>
      <c r="EQ29" s="425"/>
      <c r="ET29" s="424"/>
      <c r="EU29" s="425"/>
      <c r="EX29" s="424"/>
      <c r="EY29" s="425"/>
      <c r="EZ29" s="410"/>
      <c r="FA29" s="414"/>
      <c r="FB29" s="424"/>
      <c r="FC29" s="425"/>
      <c r="FD29" s="410"/>
      <c r="FF29" s="424"/>
      <c r="FG29" s="425"/>
      <c r="FH29" s="423"/>
      <c r="FI29" s="410"/>
    </row>
    <row r="30" spans="2:165" s="409" customFormat="1" ht="9.9499999999999993" customHeight="1" x14ac:dyDescent="0.4">
      <c r="B30" s="329"/>
      <c r="C30" s="330"/>
      <c r="D30" s="323"/>
      <c r="E30" s="331"/>
      <c r="F30" s="332"/>
      <c r="G30" s="323"/>
      <c r="H30" s="331"/>
      <c r="I30" s="332"/>
      <c r="J30" s="323"/>
      <c r="K30" s="331"/>
      <c r="L30" s="332"/>
      <c r="M30" s="408"/>
      <c r="N30" s="320"/>
      <c r="O30" s="331"/>
      <c r="P30" s="332"/>
      <c r="R30" s="410"/>
      <c r="W30" s="424"/>
      <c r="X30" s="425"/>
      <c r="Y30" s="410"/>
      <c r="Z30" s="410"/>
      <c r="AA30" s="410"/>
      <c r="AB30" s="410"/>
      <c r="AC30" s="424"/>
      <c r="AD30" s="425"/>
      <c r="AE30" s="410"/>
      <c r="AF30" s="410"/>
      <c r="AG30" s="426"/>
      <c r="AH30" s="426"/>
      <c r="AI30" s="410"/>
      <c r="AJ30" s="410"/>
      <c r="AK30" s="410"/>
      <c r="AL30" s="415"/>
      <c r="AM30" s="410"/>
      <c r="AN30" s="410"/>
      <c r="AO30" s="410"/>
      <c r="AP30" s="410"/>
      <c r="AQ30" s="424"/>
      <c r="AR30" s="425"/>
      <c r="AS30" s="410"/>
      <c r="AT30" s="416"/>
      <c r="AU30" s="410"/>
      <c r="AV30" s="410"/>
      <c r="AW30" s="424"/>
      <c r="AX30" s="425"/>
      <c r="AY30" s="410"/>
      <c r="AZ30" s="416"/>
      <c r="BA30" s="410"/>
      <c r="BB30" s="410"/>
      <c r="BC30" s="424"/>
      <c r="BD30" s="425"/>
      <c r="BE30" s="410"/>
      <c r="BF30" s="410"/>
      <c r="BG30" s="424"/>
      <c r="BH30" s="425"/>
      <c r="BI30" s="410"/>
      <c r="BJ30" s="410"/>
      <c r="BK30" s="424"/>
      <c r="BL30" s="425"/>
      <c r="BM30" s="410"/>
      <c r="BN30" s="410"/>
      <c r="BO30" s="410"/>
      <c r="BP30" s="424"/>
      <c r="BQ30" s="425"/>
      <c r="BR30" s="410"/>
      <c r="BS30" s="410"/>
      <c r="BU30" s="427"/>
      <c r="BV30" s="410"/>
      <c r="BW30" s="424"/>
      <c r="BX30" s="425"/>
      <c r="BY30" s="410"/>
      <c r="BZ30" s="410"/>
      <c r="CA30" s="424"/>
      <c r="CB30" s="425"/>
      <c r="CC30" s="410"/>
      <c r="CD30" s="410"/>
      <c r="CE30" s="424"/>
      <c r="CF30" s="425"/>
      <c r="CG30" s="410"/>
      <c r="CH30" s="410"/>
      <c r="CI30" s="410"/>
      <c r="CJ30" s="410"/>
      <c r="CK30" s="331"/>
      <c r="CL30" s="332"/>
      <c r="CM30" s="410"/>
      <c r="CN30" s="410"/>
      <c r="CO30" s="410"/>
      <c r="CP30" s="410"/>
      <c r="CQ30" s="417"/>
      <c r="CR30" s="410"/>
      <c r="CS30" s="331"/>
      <c r="CT30" s="332"/>
      <c r="CU30" s="410"/>
      <c r="CV30" s="410"/>
      <c r="CW30" s="424"/>
      <c r="CX30" s="425"/>
      <c r="CY30" s="410"/>
      <c r="CZ30" s="410"/>
      <c r="DA30" s="410"/>
      <c r="DB30" s="410"/>
      <c r="DC30" s="410"/>
      <c r="DD30" s="410"/>
      <c r="DE30" s="424"/>
      <c r="DF30" s="425"/>
      <c r="DG30" s="414"/>
      <c r="DH30" s="418"/>
      <c r="DI30" s="410"/>
      <c r="DJ30" s="410"/>
      <c r="DK30" s="424"/>
      <c r="DL30" s="425"/>
      <c r="DM30" s="410"/>
      <c r="DN30" s="410"/>
      <c r="DO30" s="424"/>
      <c r="DP30" s="425"/>
      <c r="DQ30" s="410"/>
      <c r="DS30" s="426"/>
      <c r="DT30" s="426"/>
      <c r="DU30" s="410"/>
      <c r="DV30" s="424"/>
      <c r="DW30" s="425"/>
      <c r="DX30" s="410"/>
      <c r="DY30" s="410"/>
      <c r="DZ30" s="410"/>
      <c r="EA30" s="410"/>
      <c r="EB30" s="424"/>
      <c r="EC30" s="425"/>
      <c r="ED30" s="414"/>
      <c r="EE30" s="414"/>
      <c r="EF30" s="424"/>
      <c r="EG30" s="425"/>
      <c r="EH30" s="410"/>
      <c r="EI30" s="410"/>
      <c r="EJ30" s="410"/>
      <c r="EK30" s="410"/>
      <c r="EL30" s="424"/>
      <c r="EM30" s="425"/>
      <c r="EO30" s="414"/>
      <c r="EP30" s="424"/>
      <c r="EQ30" s="425"/>
      <c r="ER30" s="320"/>
      <c r="ET30" s="424"/>
      <c r="EU30" s="425"/>
      <c r="EX30" s="424"/>
      <c r="EY30" s="425"/>
      <c r="EZ30" s="410"/>
      <c r="FA30" s="414"/>
      <c r="FB30" s="424"/>
      <c r="FC30" s="425"/>
      <c r="FD30" s="410"/>
      <c r="FF30" s="424"/>
      <c r="FG30" s="425"/>
      <c r="FH30" s="423"/>
      <c r="FI30" s="410"/>
    </row>
    <row r="31" spans="2:165" s="409" customFormat="1" ht="9.9499999999999993" customHeight="1" x14ac:dyDescent="0.4">
      <c r="B31" s="329"/>
      <c r="C31" s="330"/>
      <c r="D31" s="323"/>
      <c r="E31" s="331"/>
      <c r="F31" s="332"/>
      <c r="G31" s="323"/>
      <c r="H31" s="331"/>
      <c r="I31" s="332"/>
      <c r="J31" s="323"/>
      <c r="K31" s="331"/>
      <c r="L31" s="332"/>
      <c r="M31" s="408"/>
      <c r="N31" s="320"/>
      <c r="O31" s="331"/>
      <c r="P31" s="332"/>
      <c r="R31" s="410"/>
      <c r="W31" s="424"/>
      <c r="X31" s="425"/>
      <c r="Y31" s="410"/>
      <c r="Z31" s="410"/>
      <c r="AA31" s="410"/>
      <c r="AB31" s="410"/>
      <c r="AC31" s="424"/>
      <c r="AD31" s="425"/>
      <c r="AE31" s="410"/>
      <c r="AF31" s="410"/>
      <c r="AG31" s="426"/>
      <c r="AH31" s="426"/>
      <c r="AI31" s="410"/>
      <c r="AJ31" s="410"/>
      <c r="AK31" s="410"/>
      <c r="AL31" s="415"/>
      <c r="AM31" s="410"/>
      <c r="AN31" s="410"/>
      <c r="AO31" s="410"/>
      <c r="AP31" s="410"/>
      <c r="AQ31" s="424"/>
      <c r="AR31" s="425"/>
      <c r="AS31" s="410"/>
      <c r="AT31" s="416"/>
      <c r="AU31" s="410"/>
      <c r="AV31" s="410"/>
      <c r="AW31" s="424"/>
      <c r="AX31" s="425"/>
      <c r="AY31" s="410"/>
      <c r="AZ31" s="416"/>
      <c r="BA31" s="410"/>
      <c r="BB31" s="410"/>
      <c r="BC31" s="424"/>
      <c r="BD31" s="425"/>
      <c r="BE31" s="410"/>
      <c r="BF31" s="410"/>
      <c r="BG31" s="424"/>
      <c r="BH31" s="425"/>
      <c r="BI31" s="410"/>
      <c r="BJ31" s="410"/>
      <c r="BK31" s="424"/>
      <c r="BL31" s="425"/>
      <c r="BM31" s="410"/>
      <c r="BN31" s="410"/>
      <c r="BO31" s="410"/>
      <c r="BP31" s="424"/>
      <c r="BQ31" s="425"/>
      <c r="BR31" s="410"/>
      <c r="BS31" s="410"/>
      <c r="BU31" s="427"/>
      <c r="BV31" s="410"/>
      <c r="BW31" s="424"/>
      <c r="BX31" s="425"/>
      <c r="BY31" s="410"/>
      <c r="BZ31" s="410"/>
      <c r="CA31" s="424"/>
      <c r="CB31" s="425"/>
      <c r="CC31" s="410"/>
      <c r="CD31" s="410"/>
      <c r="CE31" s="424"/>
      <c r="CF31" s="425"/>
      <c r="CG31" s="410"/>
      <c r="CH31" s="410"/>
      <c r="CI31" s="410"/>
      <c r="CJ31" s="410"/>
      <c r="CK31" s="331"/>
      <c r="CL31" s="332"/>
      <c r="CM31" s="410"/>
      <c r="CN31" s="410"/>
      <c r="CO31" s="410"/>
      <c r="CP31" s="410"/>
      <c r="CQ31" s="417"/>
      <c r="CR31" s="410"/>
      <c r="CS31" s="331"/>
      <c r="CT31" s="332"/>
      <c r="CU31" s="410"/>
      <c r="CV31" s="410"/>
      <c r="CW31" s="424"/>
      <c r="CX31" s="425"/>
      <c r="CY31" s="410"/>
      <c r="CZ31" s="410"/>
      <c r="DA31" s="410"/>
      <c r="DB31" s="410"/>
      <c r="DC31" s="410"/>
      <c r="DD31" s="410"/>
      <c r="DE31" s="424"/>
      <c r="DF31" s="425"/>
      <c r="DG31" s="414"/>
      <c r="DH31" s="418"/>
      <c r="DI31" s="410"/>
      <c r="DJ31" s="410"/>
      <c r="DK31" s="424"/>
      <c r="DL31" s="425"/>
      <c r="DM31" s="410"/>
      <c r="DN31" s="410"/>
      <c r="DO31" s="424"/>
      <c r="DP31" s="425"/>
      <c r="DQ31" s="410"/>
      <c r="DS31" s="426"/>
      <c r="DT31" s="426"/>
      <c r="DU31" s="410"/>
      <c r="DV31" s="424"/>
      <c r="DW31" s="425"/>
      <c r="DX31" s="410"/>
      <c r="DY31" s="410"/>
      <c r="DZ31" s="410"/>
      <c r="EA31" s="410"/>
      <c r="EB31" s="424"/>
      <c r="EC31" s="425"/>
      <c r="ED31" s="414"/>
      <c r="EE31" s="414"/>
      <c r="EF31" s="424"/>
      <c r="EG31" s="425"/>
      <c r="EH31" s="410"/>
      <c r="EI31" s="410"/>
      <c r="EJ31" s="410"/>
      <c r="EK31" s="410"/>
      <c r="EL31" s="424"/>
      <c r="EM31" s="425"/>
      <c r="EO31" s="414"/>
      <c r="EP31" s="424"/>
      <c r="EQ31" s="425"/>
      <c r="ER31" s="320"/>
      <c r="ET31" s="424"/>
      <c r="EU31" s="425"/>
      <c r="EX31" s="424"/>
      <c r="EY31" s="425"/>
      <c r="EZ31" s="410"/>
      <c r="FA31" s="414"/>
      <c r="FB31" s="424"/>
      <c r="FC31" s="425"/>
      <c r="FD31" s="410"/>
      <c r="FF31" s="424"/>
      <c r="FG31" s="425"/>
      <c r="FH31" s="423"/>
      <c r="FI31" s="410"/>
    </row>
    <row r="32" spans="2:165" s="409" customFormat="1" ht="9.9499999999999993" customHeight="1" x14ac:dyDescent="0.4">
      <c r="B32" s="329"/>
      <c r="C32" s="330"/>
      <c r="D32" s="323"/>
      <c r="E32" s="331"/>
      <c r="F32" s="332"/>
      <c r="G32" s="323"/>
      <c r="H32" s="331"/>
      <c r="I32" s="332"/>
      <c r="J32" s="323"/>
      <c r="K32" s="331"/>
      <c r="L32" s="332"/>
      <c r="M32" s="408"/>
      <c r="N32" s="320"/>
      <c r="O32" s="331"/>
      <c r="P32" s="332"/>
      <c r="R32" s="410"/>
      <c r="W32" s="424"/>
      <c r="X32" s="425"/>
      <c r="Y32" s="410"/>
      <c r="Z32" s="410"/>
      <c r="AA32" s="410"/>
      <c r="AB32" s="410"/>
      <c r="AC32" s="424"/>
      <c r="AD32" s="425"/>
      <c r="AE32" s="410"/>
      <c r="AF32" s="410"/>
      <c r="AG32" s="426"/>
      <c r="AH32" s="426"/>
      <c r="AI32" s="410"/>
      <c r="AJ32" s="410"/>
      <c r="AK32" s="410"/>
      <c r="AL32" s="415"/>
      <c r="AM32" s="410"/>
      <c r="AN32" s="410"/>
      <c r="AO32" s="410"/>
      <c r="AP32" s="410"/>
      <c r="AQ32" s="424"/>
      <c r="AR32" s="425"/>
      <c r="AS32" s="410"/>
      <c r="AT32" s="416"/>
      <c r="AU32" s="410"/>
      <c r="AV32" s="410"/>
      <c r="AW32" s="424"/>
      <c r="AX32" s="425"/>
      <c r="AY32" s="410"/>
      <c r="AZ32" s="416"/>
      <c r="BA32" s="410"/>
      <c r="BB32" s="410"/>
      <c r="BC32" s="424"/>
      <c r="BD32" s="425"/>
      <c r="BE32" s="410"/>
      <c r="BF32" s="410"/>
      <c r="BG32" s="424"/>
      <c r="BH32" s="425"/>
      <c r="BI32" s="410"/>
      <c r="BJ32" s="410"/>
      <c r="BK32" s="424"/>
      <c r="BL32" s="425"/>
      <c r="BM32" s="410"/>
      <c r="BN32" s="410"/>
      <c r="BO32" s="410"/>
      <c r="BP32" s="424"/>
      <c r="BQ32" s="425"/>
      <c r="BR32" s="410"/>
      <c r="BS32" s="410"/>
      <c r="BU32" s="427"/>
      <c r="BV32" s="410"/>
      <c r="BW32" s="424"/>
      <c r="BX32" s="425"/>
      <c r="BY32" s="410"/>
      <c r="BZ32" s="410"/>
      <c r="CA32" s="424"/>
      <c r="CB32" s="425"/>
      <c r="CC32" s="410"/>
      <c r="CD32" s="410"/>
      <c r="CE32" s="424"/>
      <c r="CF32" s="425"/>
      <c r="CG32" s="410"/>
      <c r="CH32" s="410"/>
      <c r="CI32" s="410"/>
      <c r="CJ32" s="410"/>
      <c r="CK32" s="331"/>
      <c r="CL32" s="332"/>
      <c r="CM32" s="410"/>
      <c r="CN32" s="410"/>
      <c r="CO32" s="410"/>
      <c r="CP32" s="410"/>
      <c r="CQ32" s="417"/>
      <c r="CR32" s="410"/>
      <c r="CS32" s="331"/>
      <c r="CT32" s="332"/>
      <c r="CU32" s="410"/>
      <c r="CV32" s="410"/>
      <c r="CW32" s="424"/>
      <c r="CX32" s="425"/>
      <c r="CY32" s="410"/>
      <c r="CZ32" s="410"/>
      <c r="DA32" s="410"/>
      <c r="DB32" s="410"/>
      <c r="DC32" s="410"/>
      <c r="DD32" s="410"/>
      <c r="DE32" s="424"/>
      <c r="DF32" s="425"/>
      <c r="DG32" s="414"/>
      <c r="DH32" s="418"/>
      <c r="DI32" s="410"/>
      <c r="DJ32" s="410"/>
      <c r="DK32" s="424"/>
      <c r="DL32" s="425"/>
      <c r="DM32" s="410"/>
      <c r="DN32" s="410"/>
      <c r="DO32" s="424"/>
      <c r="DP32" s="425"/>
      <c r="DQ32" s="410"/>
      <c r="DS32" s="426"/>
      <c r="DT32" s="426"/>
      <c r="DU32" s="410"/>
      <c r="DV32" s="424"/>
      <c r="DW32" s="425"/>
      <c r="DX32" s="410"/>
      <c r="DY32" s="410"/>
      <c r="DZ32" s="410"/>
      <c r="EA32" s="410"/>
      <c r="EB32" s="424"/>
      <c r="EC32" s="425"/>
      <c r="ED32" s="414"/>
      <c r="EE32" s="414"/>
      <c r="EF32" s="424"/>
      <c r="EG32" s="425"/>
      <c r="EH32" s="410"/>
      <c r="EI32" s="410"/>
      <c r="EJ32" s="410"/>
      <c r="EK32" s="410"/>
      <c r="EL32" s="424"/>
      <c r="EM32" s="425"/>
      <c r="EO32" s="414"/>
      <c r="EP32" s="424"/>
      <c r="EQ32" s="425"/>
      <c r="ER32" s="320"/>
      <c r="ET32" s="424"/>
      <c r="EU32" s="425"/>
      <c r="EX32" s="424"/>
      <c r="EY32" s="425"/>
      <c r="EZ32" s="410"/>
      <c r="FA32" s="414"/>
      <c r="FB32" s="424"/>
      <c r="FC32" s="425"/>
      <c r="FD32" s="410"/>
      <c r="FF32" s="424"/>
      <c r="FG32" s="425"/>
      <c r="FH32" s="423"/>
      <c r="FI32" s="410"/>
    </row>
    <row r="33" spans="2:170" s="409" customFormat="1" ht="9.9499999999999993" customHeight="1" x14ac:dyDescent="0.4">
      <c r="B33" s="329"/>
      <c r="C33" s="330"/>
      <c r="D33" s="323"/>
      <c r="E33" s="331"/>
      <c r="F33" s="332"/>
      <c r="G33" s="323"/>
      <c r="H33" s="331"/>
      <c r="I33" s="332"/>
      <c r="J33" s="323"/>
      <c r="K33" s="331"/>
      <c r="L33" s="332"/>
      <c r="M33" s="408"/>
      <c r="N33" s="320"/>
      <c r="O33" s="331"/>
      <c r="P33" s="332"/>
      <c r="R33" s="410"/>
      <c r="W33" s="424"/>
      <c r="X33" s="425"/>
      <c r="Y33" s="410"/>
      <c r="Z33" s="410"/>
      <c r="AA33" s="410"/>
      <c r="AB33" s="410"/>
      <c r="AC33" s="424"/>
      <c r="AD33" s="425"/>
      <c r="AE33" s="410"/>
      <c r="AF33" s="410"/>
      <c r="AG33" s="426"/>
      <c r="AH33" s="426"/>
      <c r="AI33" s="410"/>
      <c r="AJ33" s="410"/>
      <c r="AK33" s="410"/>
      <c r="AL33" s="415"/>
      <c r="AM33" s="410"/>
      <c r="AN33" s="410"/>
      <c r="AO33" s="410"/>
      <c r="AP33" s="410"/>
      <c r="AQ33" s="424"/>
      <c r="AR33" s="425"/>
      <c r="AS33" s="410"/>
      <c r="AT33" s="416"/>
      <c r="AU33" s="410"/>
      <c r="AV33" s="410"/>
      <c r="AW33" s="424"/>
      <c r="AX33" s="425"/>
      <c r="AY33" s="410"/>
      <c r="AZ33" s="416"/>
      <c r="BA33" s="410"/>
      <c r="BB33" s="410"/>
      <c r="BC33" s="424"/>
      <c r="BD33" s="425"/>
      <c r="BE33" s="410"/>
      <c r="BF33" s="410"/>
      <c r="BG33" s="424"/>
      <c r="BH33" s="425"/>
      <c r="BI33" s="410"/>
      <c r="BJ33" s="410"/>
      <c r="BK33" s="424"/>
      <c r="BL33" s="425"/>
      <c r="BM33" s="410"/>
      <c r="BN33" s="410"/>
      <c r="BO33" s="410"/>
      <c r="BP33" s="424"/>
      <c r="BQ33" s="425"/>
      <c r="BR33" s="410"/>
      <c r="BS33" s="410"/>
      <c r="BU33" s="427"/>
      <c r="BV33" s="410"/>
      <c r="BW33" s="424"/>
      <c r="BX33" s="425"/>
      <c r="BY33" s="410"/>
      <c r="BZ33" s="410"/>
      <c r="CA33" s="424"/>
      <c r="CB33" s="425"/>
      <c r="CC33" s="410"/>
      <c r="CD33" s="410"/>
      <c r="CE33" s="424"/>
      <c r="CF33" s="425"/>
      <c r="CG33" s="410"/>
      <c r="CH33" s="410"/>
      <c r="CI33" s="410"/>
      <c r="CJ33" s="410"/>
      <c r="CK33" s="331"/>
      <c r="CL33" s="332"/>
      <c r="CM33" s="410"/>
      <c r="CN33" s="410"/>
      <c r="CO33" s="410"/>
      <c r="CP33" s="410"/>
      <c r="CQ33" s="417"/>
      <c r="CR33" s="410"/>
      <c r="CS33" s="331"/>
      <c r="CT33" s="332"/>
      <c r="CU33" s="410"/>
      <c r="CV33" s="410"/>
      <c r="CW33" s="424"/>
      <c r="CX33" s="425"/>
      <c r="CY33" s="410"/>
      <c r="CZ33" s="410"/>
      <c r="DA33" s="410"/>
      <c r="DB33" s="410"/>
      <c r="DC33" s="410"/>
      <c r="DD33" s="410"/>
      <c r="DE33" s="424"/>
      <c r="DF33" s="425"/>
      <c r="DG33" s="414"/>
      <c r="DH33" s="418"/>
      <c r="DI33" s="410"/>
      <c r="DJ33" s="410"/>
      <c r="DK33" s="424"/>
      <c r="DL33" s="425"/>
      <c r="DM33" s="410"/>
      <c r="DN33" s="410"/>
      <c r="DO33" s="424"/>
      <c r="DP33" s="425"/>
      <c r="DQ33" s="410"/>
      <c r="DS33" s="426"/>
      <c r="DT33" s="426"/>
      <c r="DU33" s="410"/>
      <c r="DV33" s="424"/>
      <c r="DW33" s="425"/>
      <c r="DX33" s="410"/>
      <c r="DY33" s="410"/>
      <c r="DZ33" s="410"/>
      <c r="EA33" s="410"/>
      <c r="EB33" s="424"/>
      <c r="EC33" s="425"/>
      <c r="ED33" s="414"/>
      <c r="EE33" s="414"/>
      <c r="EF33" s="424"/>
      <c r="EG33" s="425"/>
      <c r="EH33" s="410"/>
      <c r="EI33" s="410"/>
      <c r="EJ33" s="410"/>
      <c r="EK33" s="410"/>
      <c r="EL33" s="424"/>
      <c r="EM33" s="425"/>
      <c r="EO33" s="414"/>
      <c r="EP33" s="424"/>
      <c r="EQ33" s="425"/>
      <c r="ER33" s="320"/>
      <c r="ET33" s="424"/>
      <c r="EU33" s="425"/>
      <c r="EX33" s="424"/>
      <c r="EY33" s="425"/>
      <c r="EZ33" s="410"/>
      <c r="FA33" s="414"/>
      <c r="FB33" s="424"/>
      <c r="FC33" s="425"/>
      <c r="FD33" s="410"/>
      <c r="FF33" s="424"/>
      <c r="FG33" s="425"/>
      <c r="FH33" s="423"/>
      <c r="FI33" s="410"/>
    </row>
    <row r="34" spans="2:170" s="409" customFormat="1" ht="9.9499999999999993" customHeight="1" x14ac:dyDescent="0.4">
      <c r="B34" s="329"/>
      <c r="C34" s="330"/>
      <c r="D34" s="323"/>
      <c r="E34" s="331"/>
      <c r="F34" s="332"/>
      <c r="G34" s="323"/>
      <c r="H34" s="331"/>
      <c r="I34" s="332"/>
      <c r="J34" s="323"/>
      <c r="K34" s="331"/>
      <c r="L34" s="332"/>
      <c r="M34" s="408"/>
      <c r="N34" s="320"/>
      <c r="O34" s="340"/>
      <c r="P34" s="341"/>
      <c r="R34" s="410"/>
      <c r="W34" s="428"/>
      <c r="X34" s="429"/>
      <c r="Y34" s="410"/>
      <c r="Z34" s="410"/>
      <c r="AA34" s="410"/>
      <c r="AB34" s="410"/>
      <c r="AC34" s="428"/>
      <c r="AD34" s="429"/>
      <c r="AE34" s="410"/>
      <c r="AF34" s="410"/>
      <c r="AG34" s="426"/>
      <c r="AH34" s="426"/>
      <c r="AI34" s="410"/>
      <c r="AJ34" s="410"/>
      <c r="AK34" s="410"/>
      <c r="AL34" s="415"/>
      <c r="AM34" s="410"/>
      <c r="AN34" s="410"/>
      <c r="AO34" s="410"/>
      <c r="AP34" s="410"/>
      <c r="AQ34" s="428"/>
      <c r="AR34" s="429"/>
      <c r="AS34" s="410"/>
      <c r="AT34" s="416"/>
      <c r="AU34" s="410"/>
      <c r="AV34" s="410"/>
      <c r="AW34" s="428"/>
      <c r="AX34" s="429"/>
      <c r="AY34" s="410"/>
      <c r="AZ34" s="416"/>
      <c r="BA34" s="410"/>
      <c r="BB34" s="410"/>
      <c r="BC34" s="428"/>
      <c r="BD34" s="429"/>
      <c r="BE34" s="410"/>
      <c r="BF34" s="410"/>
      <c r="BG34" s="428"/>
      <c r="BH34" s="429"/>
      <c r="BI34" s="410"/>
      <c r="BJ34" s="410"/>
      <c r="BK34" s="428"/>
      <c r="BL34" s="429"/>
      <c r="BM34" s="410"/>
      <c r="BN34" s="410"/>
      <c r="BO34" s="410"/>
      <c r="BP34" s="428"/>
      <c r="BQ34" s="429"/>
      <c r="BR34" s="410"/>
      <c r="BS34" s="410"/>
      <c r="BU34" s="427"/>
      <c r="BV34" s="410"/>
      <c r="BW34" s="428"/>
      <c r="BX34" s="429"/>
      <c r="BY34" s="410"/>
      <c r="BZ34" s="410"/>
      <c r="CA34" s="428"/>
      <c r="CB34" s="429"/>
      <c r="CC34" s="410"/>
      <c r="CD34" s="410"/>
      <c r="CE34" s="428"/>
      <c r="CF34" s="429"/>
      <c r="CG34" s="410"/>
      <c r="CH34" s="410"/>
      <c r="CI34" s="410"/>
      <c r="CJ34" s="410"/>
      <c r="CK34" s="340"/>
      <c r="CL34" s="341"/>
      <c r="CM34" s="410"/>
      <c r="CN34" s="410"/>
      <c r="CO34" s="410"/>
      <c r="CP34" s="410"/>
      <c r="CQ34" s="417"/>
      <c r="CR34" s="410"/>
      <c r="CS34" s="340"/>
      <c r="CT34" s="341"/>
      <c r="CU34" s="410"/>
      <c r="CV34" s="410"/>
      <c r="CW34" s="428"/>
      <c r="CX34" s="429"/>
      <c r="CY34" s="410"/>
      <c r="CZ34" s="410"/>
      <c r="DA34" s="410"/>
      <c r="DB34" s="410"/>
      <c r="DC34" s="410"/>
      <c r="DD34" s="410"/>
      <c r="DE34" s="428"/>
      <c r="DF34" s="429"/>
      <c r="DG34" s="414"/>
      <c r="DH34" s="418"/>
      <c r="DI34" s="410"/>
      <c r="DJ34" s="410"/>
      <c r="DK34" s="428"/>
      <c r="DL34" s="429"/>
      <c r="DM34" s="410"/>
      <c r="DN34" s="410"/>
      <c r="DO34" s="428"/>
      <c r="DP34" s="429"/>
      <c r="DQ34" s="410"/>
      <c r="DS34" s="426"/>
      <c r="DT34" s="426"/>
      <c r="DU34" s="410"/>
      <c r="DV34" s="428"/>
      <c r="DW34" s="429"/>
      <c r="DX34" s="410"/>
      <c r="DY34" s="410"/>
      <c r="DZ34" s="410"/>
      <c r="EA34" s="410"/>
      <c r="EB34" s="428"/>
      <c r="EC34" s="429"/>
      <c r="ED34" s="414"/>
      <c r="EE34" s="414"/>
      <c r="EF34" s="428"/>
      <c r="EG34" s="429"/>
      <c r="EH34" s="410"/>
      <c r="EI34" s="410"/>
      <c r="EJ34" s="410"/>
      <c r="EK34" s="410"/>
      <c r="EL34" s="428"/>
      <c r="EM34" s="429"/>
      <c r="EO34" s="414"/>
      <c r="EP34" s="428"/>
      <c r="EQ34" s="429"/>
      <c r="ER34" s="320"/>
      <c r="ET34" s="428"/>
      <c r="EU34" s="429"/>
      <c r="EX34" s="428"/>
      <c r="EY34" s="429"/>
      <c r="EZ34" s="410"/>
      <c r="FA34" s="414"/>
      <c r="FB34" s="428"/>
      <c r="FC34" s="429"/>
      <c r="FD34" s="410"/>
      <c r="FF34" s="428"/>
      <c r="FG34" s="429"/>
      <c r="FH34" s="423"/>
      <c r="FI34" s="410"/>
    </row>
    <row r="35" spans="2:170" s="434" customFormat="1" ht="9.9499999999999993" customHeight="1" x14ac:dyDescent="0.4">
      <c r="B35" s="329"/>
      <c r="C35" s="330"/>
      <c r="D35" s="430"/>
      <c r="E35" s="331"/>
      <c r="F35" s="332"/>
      <c r="G35" s="430"/>
      <c r="H35" s="331"/>
      <c r="I35" s="332"/>
      <c r="J35" s="430"/>
      <c r="K35" s="331"/>
      <c r="L35" s="332"/>
      <c r="M35" s="431"/>
      <c r="N35" s="432"/>
      <c r="O35" s="430"/>
      <c r="P35" s="433"/>
      <c r="R35" s="435"/>
      <c r="S35" s="435"/>
      <c r="T35" s="435"/>
      <c r="U35" s="435"/>
      <c r="V35" s="435"/>
      <c r="W35" s="436"/>
      <c r="X35" s="437"/>
      <c r="Y35" s="435"/>
      <c r="Z35" s="435"/>
      <c r="AA35" s="435"/>
      <c r="AB35" s="435"/>
      <c r="AC35" s="438"/>
      <c r="AD35" s="435"/>
      <c r="AE35" s="435"/>
      <c r="AF35" s="435"/>
      <c r="AG35" s="426"/>
      <c r="AH35" s="426"/>
      <c r="AI35" s="435"/>
      <c r="AJ35" s="435"/>
      <c r="AK35" s="435"/>
      <c r="AL35" s="439"/>
      <c r="AM35" s="435"/>
      <c r="AN35" s="435"/>
      <c r="AO35" s="435"/>
      <c r="AP35" s="435"/>
      <c r="AQ35" s="435"/>
      <c r="AR35" s="440"/>
      <c r="AS35" s="435"/>
      <c r="AT35" s="441"/>
      <c r="AU35" s="435"/>
      <c r="AV35" s="435"/>
      <c r="AW35" s="438"/>
      <c r="AX35" s="435"/>
      <c r="AY35" s="435"/>
      <c r="AZ35" s="441"/>
      <c r="BA35" s="435"/>
      <c r="BB35" s="435"/>
      <c r="BC35" s="435"/>
      <c r="BD35" s="442"/>
      <c r="BE35" s="435"/>
      <c r="BF35" s="435"/>
      <c r="BG35" s="435"/>
      <c r="BH35" s="440"/>
      <c r="BI35" s="435"/>
      <c r="BJ35" s="435"/>
      <c r="BK35" s="438"/>
      <c r="BL35" s="435"/>
      <c r="BM35" s="435"/>
      <c r="BN35" s="435"/>
      <c r="BO35" s="435"/>
      <c r="BP35" s="435"/>
      <c r="BQ35" s="440"/>
      <c r="BR35" s="435"/>
      <c r="BS35" s="435"/>
      <c r="BU35" s="443"/>
      <c r="BV35" s="435"/>
      <c r="BW35" s="438"/>
      <c r="BX35" s="435"/>
      <c r="BY35" s="435"/>
      <c r="BZ35" s="435"/>
      <c r="CA35" s="444"/>
      <c r="CB35" s="435"/>
      <c r="CC35" s="435"/>
      <c r="CD35" s="435"/>
      <c r="CE35" s="435"/>
      <c r="CF35" s="440"/>
      <c r="CG35" s="435"/>
      <c r="CH35" s="435"/>
      <c r="CI35" s="435"/>
      <c r="CJ35" s="435"/>
      <c r="CK35" s="430"/>
      <c r="CL35" s="445"/>
      <c r="CM35" s="435"/>
      <c r="CN35" s="435"/>
      <c r="CO35" s="435"/>
      <c r="CP35" s="435"/>
      <c r="CQ35" s="446"/>
      <c r="CR35" s="435"/>
      <c r="CS35" s="447"/>
      <c r="CT35" s="430"/>
      <c r="CU35" s="435"/>
      <c r="CV35" s="435"/>
      <c r="CW35" s="435"/>
      <c r="CX35" s="440"/>
      <c r="CY35" s="435"/>
      <c r="CZ35" s="435"/>
      <c r="DA35" s="435"/>
      <c r="DB35" s="435"/>
      <c r="DC35" s="435"/>
      <c r="DD35" s="435"/>
      <c r="DE35" s="438"/>
      <c r="DF35" s="435"/>
      <c r="DG35" s="435"/>
      <c r="DH35" s="441"/>
      <c r="DI35" s="435"/>
      <c r="DJ35" s="435"/>
      <c r="DK35" s="435"/>
      <c r="DL35" s="440"/>
      <c r="DM35" s="435"/>
      <c r="DN35" s="435"/>
      <c r="DO35" s="438"/>
      <c r="DP35" s="435"/>
      <c r="DQ35" s="435"/>
      <c r="DR35" s="435"/>
      <c r="DS35" s="426"/>
      <c r="DT35" s="426"/>
      <c r="DU35" s="435"/>
      <c r="DV35" s="435"/>
      <c r="DW35" s="442"/>
      <c r="DX35" s="435"/>
      <c r="DY35" s="435"/>
      <c r="DZ35" s="435"/>
      <c r="EA35" s="435"/>
      <c r="EB35" s="435"/>
      <c r="EC35" s="442"/>
      <c r="ED35" s="435"/>
      <c r="EE35" s="435"/>
      <c r="EF35" s="435"/>
      <c r="EG35" s="442"/>
      <c r="EH35" s="435"/>
      <c r="EI35" s="435"/>
      <c r="EJ35" s="435"/>
      <c r="EK35" s="435"/>
      <c r="EL35" s="444"/>
      <c r="EM35" s="435"/>
      <c r="EN35" s="435"/>
      <c r="EO35" s="435"/>
      <c r="EP35" s="435"/>
      <c r="EQ35" s="448"/>
      <c r="ER35" s="436"/>
      <c r="ES35" s="436"/>
      <c r="ET35" s="432"/>
      <c r="EU35" s="448"/>
      <c r="EV35" s="432"/>
      <c r="EW35" s="432"/>
      <c r="EX35" s="435"/>
      <c r="EY35" s="448"/>
      <c r="EZ35" s="435"/>
      <c r="FA35" s="435"/>
      <c r="FB35" s="435"/>
      <c r="FC35" s="449"/>
      <c r="FD35" s="414"/>
      <c r="FE35" s="414"/>
      <c r="FF35" s="435"/>
      <c r="FG35" s="448"/>
      <c r="FN35" s="443"/>
    </row>
    <row r="36" spans="2:170" s="432" customFormat="1" ht="9.9499999999999993" customHeight="1" x14ac:dyDescent="0.4">
      <c r="B36" s="329"/>
      <c r="C36" s="330"/>
      <c r="D36" s="430"/>
      <c r="E36" s="331"/>
      <c r="F36" s="332"/>
      <c r="G36" s="430"/>
      <c r="H36" s="331"/>
      <c r="I36" s="332"/>
      <c r="J36" s="430"/>
      <c r="K36" s="331"/>
      <c r="L36" s="332"/>
      <c r="M36" s="431"/>
      <c r="O36" s="434"/>
      <c r="P36" s="437"/>
      <c r="U36" s="450"/>
      <c r="V36" s="450"/>
      <c r="W36" s="451"/>
      <c r="X36" s="452"/>
      <c r="AA36" s="450"/>
      <c r="AB36" s="450"/>
      <c r="AC36" s="453"/>
      <c r="AD36" s="454"/>
      <c r="AG36" s="426"/>
      <c r="AH36" s="426"/>
      <c r="AL36" s="455"/>
      <c r="AR36" s="454"/>
      <c r="AT36" s="456"/>
      <c r="AX36" s="454"/>
      <c r="AZ36" s="456"/>
      <c r="BD36" s="454"/>
      <c r="BG36" s="457"/>
      <c r="BH36" s="454"/>
      <c r="BK36" s="457"/>
      <c r="BP36" s="457"/>
      <c r="BX36" s="454"/>
      <c r="CA36" s="457"/>
      <c r="CE36" s="457"/>
      <c r="CK36" s="457"/>
      <c r="CQ36" s="458"/>
      <c r="CS36" s="457"/>
      <c r="CW36" s="457"/>
      <c r="DE36" s="457"/>
      <c r="DH36" s="456"/>
      <c r="DL36" s="454"/>
      <c r="DO36" s="457"/>
      <c r="DP36" s="454"/>
      <c r="DS36" s="426"/>
      <c r="DT36" s="426"/>
      <c r="DV36" s="457"/>
      <c r="DW36" s="454"/>
      <c r="EC36" s="454"/>
      <c r="EG36" s="454"/>
      <c r="EL36" s="457"/>
      <c r="EQ36" s="454"/>
      <c r="ER36" s="436"/>
      <c r="ES36" s="436"/>
      <c r="EU36" s="454"/>
      <c r="EY36" s="454"/>
      <c r="FC36" s="423"/>
      <c r="FD36" s="414"/>
      <c r="FE36" s="414"/>
      <c r="FG36" s="454"/>
      <c r="FN36" s="443"/>
    </row>
    <row r="37" spans="2:170" s="432" customFormat="1" ht="9.9499999999999993" customHeight="1" x14ac:dyDescent="0.4">
      <c r="B37" s="329"/>
      <c r="C37" s="330"/>
      <c r="D37" s="430"/>
      <c r="E37" s="331"/>
      <c r="F37" s="332"/>
      <c r="G37" s="430"/>
      <c r="H37" s="331"/>
      <c r="I37" s="332"/>
      <c r="J37" s="430"/>
      <c r="K37" s="331"/>
      <c r="L37" s="332"/>
      <c r="M37" s="431"/>
      <c r="O37" s="457"/>
      <c r="P37" s="454"/>
      <c r="U37" s="459"/>
      <c r="X37" s="454"/>
      <c r="AA37" s="458"/>
      <c r="AC37" s="457"/>
      <c r="AD37" s="454"/>
      <c r="AG37" s="426"/>
      <c r="AH37" s="426"/>
      <c r="AL37" s="455"/>
      <c r="AQ37" s="457"/>
      <c r="AR37" s="454"/>
      <c r="AT37" s="456"/>
      <c r="AU37" s="458"/>
      <c r="AW37" s="457"/>
      <c r="AX37" s="454"/>
      <c r="AZ37" s="456"/>
      <c r="BC37" s="457"/>
      <c r="BD37" s="454"/>
      <c r="BG37" s="457"/>
      <c r="BH37" s="454"/>
      <c r="BK37" s="457"/>
      <c r="BP37" s="457"/>
      <c r="BU37" s="459"/>
      <c r="BV37" s="460"/>
      <c r="BW37" s="461"/>
      <c r="BX37" s="454"/>
      <c r="CA37" s="457"/>
      <c r="CE37" s="457"/>
      <c r="CI37" s="459"/>
      <c r="CJ37" s="460"/>
      <c r="CK37" s="461"/>
      <c r="CQ37" s="458"/>
      <c r="CS37" s="457"/>
      <c r="CW37" s="457"/>
      <c r="DC37" s="459"/>
      <c r="DD37" s="460"/>
      <c r="DE37" s="461"/>
      <c r="DH37" s="456"/>
      <c r="DK37" s="457"/>
      <c r="DO37" s="457"/>
      <c r="DP37" s="454"/>
      <c r="DS37" s="420"/>
      <c r="DT37" s="462"/>
      <c r="DU37" s="460"/>
      <c r="DV37" s="461"/>
      <c r="DW37" s="454"/>
      <c r="DY37" s="455"/>
      <c r="DZ37" s="463"/>
      <c r="EA37" s="463"/>
      <c r="EB37" s="464"/>
      <c r="EC37" s="454"/>
      <c r="EG37" s="454"/>
      <c r="EJ37" s="459"/>
      <c r="EK37" s="460"/>
      <c r="EL37" s="461"/>
      <c r="EM37" s="454"/>
      <c r="EQ37" s="454"/>
      <c r="ER37" s="436"/>
      <c r="ES37" s="436"/>
      <c r="EU37" s="454"/>
      <c r="EY37" s="454"/>
      <c r="FC37" s="423"/>
      <c r="FD37" s="414"/>
      <c r="FE37" s="414"/>
      <c r="FF37" s="457"/>
      <c r="FG37" s="454"/>
      <c r="FN37" s="443"/>
    </row>
    <row r="38" spans="2:170" s="432" customFormat="1" ht="9.9499999999999993" customHeight="1" x14ac:dyDescent="0.4">
      <c r="B38" s="329"/>
      <c r="C38" s="330"/>
      <c r="D38" s="430"/>
      <c r="E38" s="331"/>
      <c r="F38" s="332"/>
      <c r="G38" s="430"/>
      <c r="H38" s="331"/>
      <c r="I38" s="332"/>
      <c r="J38" s="430"/>
      <c r="K38" s="331"/>
      <c r="L38" s="332"/>
      <c r="M38" s="431"/>
      <c r="O38" s="427" t="s">
        <v>190</v>
      </c>
      <c r="P38" s="427"/>
      <c r="R38" s="426" t="s">
        <v>191</v>
      </c>
      <c r="S38" s="426"/>
      <c r="T38" s="378" t="s">
        <v>192</v>
      </c>
      <c r="U38" s="378"/>
      <c r="V38" s="465"/>
      <c r="W38" s="426" t="s">
        <v>193</v>
      </c>
      <c r="X38" s="426"/>
      <c r="Z38" s="378" t="s">
        <v>194</v>
      </c>
      <c r="AA38" s="378"/>
      <c r="AC38" s="426" t="s">
        <v>195</v>
      </c>
      <c r="AD38" s="426"/>
      <c r="AF38" s="443"/>
      <c r="AG38" s="434"/>
      <c r="AH38" s="426" t="s">
        <v>196</v>
      </c>
      <c r="AI38" s="426"/>
      <c r="AJ38" s="426"/>
      <c r="AK38" s="426"/>
      <c r="AL38" s="426"/>
      <c r="AM38" s="426"/>
      <c r="AN38" s="434"/>
      <c r="AO38" s="466"/>
      <c r="AQ38" s="426" t="s">
        <v>197</v>
      </c>
      <c r="AR38" s="426"/>
      <c r="AT38" s="426" t="s">
        <v>198</v>
      </c>
      <c r="AU38" s="426"/>
      <c r="AW38" s="426" t="s">
        <v>199</v>
      </c>
      <c r="AX38" s="426"/>
      <c r="AY38" s="434"/>
      <c r="AZ38" s="426" t="s">
        <v>200</v>
      </c>
      <c r="BA38" s="426"/>
      <c r="BB38" s="434"/>
      <c r="BC38" s="426" t="s">
        <v>201</v>
      </c>
      <c r="BD38" s="426"/>
      <c r="BG38" s="426" t="s">
        <v>190</v>
      </c>
      <c r="BH38" s="426"/>
      <c r="BK38" s="426" t="s">
        <v>202</v>
      </c>
      <c r="BL38" s="426"/>
      <c r="BP38" s="426" t="s">
        <v>203</v>
      </c>
      <c r="BQ38" s="426"/>
      <c r="BR38" s="436"/>
      <c r="BS38" s="436"/>
      <c r="BT38" s="427" t="s">
        <v>204</v>
      </c>
      <c r="BU38" s="427"/>
      <c r="BW38" s="426" t="s">
        <v>205</v>
      </c>
      <c r="BX38" s="426"/>
      <c r="BY38" s="434"/>
      <c r="BZ38" s="434"/>
      <c r="CA38" s="426" t="s">
        <v>206</v>
      </c>
      <c r="CB38" s="426"/>
      <c r="CE38" s="426" t="s">
        <v>207</v>
      </c>
      <c r="CF38" s="426"/>
      <c r="CG38" s="436"/>
      <c r="CH38" s="426" t="s">
        <v>208</v>
      </c>
      <c r="CI38" s="426"/>
      <c r="CK38" s="426" t="s">
        <v>209</v>
      </c>
      <c r="CL38" s="426"/>
      <c r="CN38" s="426" t="s">
        <v>210</v>
      </c>
      <c r="CO38" s="426"/>
      <c r="CP38" s="426" t="s">
        <v>211</v>
      </c>
      <c r="CQ38" s="426"/>
      <c r="CS38" s="426" t="s">
        <v>212</v>
      </c>
      <c r="CT38" s="426"/>
      <c r="CW38" s="426" t="s">
        <v>213</v>
      </c>
      <c r="CX38" s="426"/>
      <c r="CZ38" s="467"/>
      <c r="DA38" s="468"/>
      <c r="DB38" s="469" t="s">
        <v>214</v>
      </c>
      <c r="DC38" s="469"/>
      <c r="DD38" s="426" t="s">
        <v>215</v>
      </c>
      <c r="DE38" s="426"/>
      <c r="DF38" s="426"/>
      <c r="DG38" s="426"/>
      <c r="DH38" s="427" t="s">
        <v>87</v>
      </c>
      <c r="DI38" s="427"/>
      <c r="DK38" s="426" t="s">
        <v>216</v>
      </c>
      <c r="DL38" s="426"/>
      <c r="DM38" s="409"/>
      <c r="DO38" s="426" t="s">
        <v>217</v>
      </c>
      <c r="DP38" s="426"/>
      <c r="DR38" s="436"/>
      <c r="DS38" s="426" t="s">
        <v>218</v>
      </c>
      <c r="DT38" s="426"/>
      <c r="DU38" s="434"/>
      <c r="DV38" s="427" t="s">
        <v>219</v>
      </c>
      <c r="DW38" s="427"/>
      <c r="DY38" s="426" t="s">
        <v>220</v>
      </c>
      <c r="DZ38" s="426"/>
      <c r="EB38" s="427" t="s">
        <v>221</v>
      </c>
      <c r="EC38" s="427"/>
      <c r="ED38" s="436"/>
      <c r="EE38" s="436"/>
      <c r="EF38" s="426" t="s">
        <v>222</v>
      </c>
      <c r="EG38" s="426"/>
      <c r="EH38" s="409"/>
      <c r="EI38" s="426" t="s">
        <v>223</v>
      </c>
      <c r="EJ38" s="426"/>
      <c r="EK38" s="420"/>
      <c r="EL38" s="427" t="s">
        <v>224</v>
      </c>
      <c r="EM38" s="427"/>
      <c r="EN38" s="409"/>
      <c r="EO38" s="355"/>
      <c r="EP38" s="427" t="s">
        <v>225</v>
      </c>
      <c r="EQ38" s="427"/>
      <c r="ET38" s="427" t="s">
        <v>226</v>
      </c>
      <c r="EU38" s="427"/>
      <c r="EX38" s="426" t="s">
        <v>227</v>
      </c>
      <c r="EY38" s="426"/>
      <c r="FB38" s="426" t="s">
        <v>228</v>
      </c>
      <c r="FC38" s="426"/>
      <c r="FD38" s="414"/>
      <c r="FE38" s="414"/>
      <c r="FF38" s="427" t="s">
        <v>229</v>
      </c>
      <c r="FG38" s="427"/>
      <c r="FH38" s="355"/>
      <c r="FI38" s="355"/>
      <c r="FN38" s="443"/>
    </row>
    <row r="39" spans="2:170" s="432" customFormat="1" ht="9.9499999999999993" customHeight="1" x14ac:dyDescent="0.4">
      <c r="B39" s="329"/>
      <c r="C39" s="330"/>
      <c r="D39" s="430"/>
      <c r="E39" s="331"/>
      <c r="F39" s="332"/>
      <c r="G39" s="430"/>
      <c r="H39" s="331"/>
      <c r="I39" s="332"/>
      <c r="J39" s="430"/>
      <c r="K39" s="331"/>
      <c r="L39" s="332"/>
      <c r="M39" s="431"/>
      <c r="O39" s="427"/>
      <c r="P39" s="427"/>
      <c r="R39" s="426"/>
      <c r="S39" s="426"/>
      <c r="T39" s="378"/>
      <c r="U39" s="378"/>
      <c r="V39" s="465"/>
      <c r="W39" s="426"/>
      <c r="X39" s="426"/>
      <c r="Y39" s="436"/>
      <c r="Z39" s="378"/>
      <c r="AA39" s="378"/>
      <c r="AC39" s="426"/>
      <c r="AD39" s="426"/>
      <c r="AF39" s="443"/>
      <c r="AG39" s="434"/>
      <c r="AH39" s="426"/>
      <c r="AI39" s="426"/>
      <c r="AJ39" s="426"/>
      <c r="AK39" s="426"/>
      <c r="AL39" s="426"/>
      <c r="AM39" s="426"/>
      <c r="AN39" s="434"/>
      <c r="AO39" s="466"/>
      <c r="AQ39" s="426"/>
      <c r="AR39" s="426"/>
      <c r="AT39" s="426"/>
      <c r="AU39" s="426"/>
      <c r="AW39" s="426"/>
      <c r="AX39" s="426"/>
      <c r="AY39" s="434"/>
      <c r="AZ39" s="426"/>
      <c r="BA39" s="426"/>
      <c r="BB39" s="434"/>
      <c r="BC39" s="426"/>
      <c r="BD39" s="426"/>
      <c r="BG39" s="426"/>
      <c r="BH39" s="426"/>
      <c r="BK39" s="426"/>
      <c r="BL39" s="426"/>
      <c r="BP39" s="426"/>
      <c r="BQ39" s="426"/>
      <c r="BR39" s="436"/>
      <c r="BS39" s="436"/>
      <c r="BT39" s="427"/>
      <c r="BU39" s="427"/>
      <c r="BW39" s="426"/>
      <c r="BX39" s="426"/>
      <c r="BY39" s="434"/>
      <c r="BZ39" s="434"/>
      <c r="CA39" s="426"/>
      <c r="CB39" s="426"/>
      <c r="CE39" s="426"/>
      <c r="CF39" s="426"/>
      <c r="CG39" s="436"/>
      <c r="CH39" s="426"/>
      <c r="CI39" s="426"/>
      <c r="CK39" s="426"/>
      <c r="CL39" s="426"/>
      <c r="CN39" s="426"/>
      <c r="CO39" s="426"/>
      <c r="CP39" s="426"/>
      <c r="CQ39" s="426"/>
      <c r="CS39" s="426"/>
      <c r="CT39" s="426"/>
      <c r="CW39" s="426"/>
      <c r="CX39" s="426"/>
      <c r="CZ39" s="467"/>
      <c r="DA39" s="468"/>
      <c r="DB39" s="469"/>
      <c r="DC39" s="469"/>
      <c r="DD39" s="426"/>
      <c r="DE39" s="426"/>
      <c r="DF39" s="426"/>
      <c r="DG39" s="426"/>
      <c r="DH39" s="427"/>
      <c r="DI39" s="427"/>
      <c r="DK39" s="426"/>
      <c r="DL39" s="426"/>
      <c r="DM39" s="409"/>
      <c r="DO39" s="426"/>
      <c r="DP39" s="426"/>
      <c r="DR39" s="436"/>
      <c r="DS39" s="426"/>
      <c r="DT39" s="426"/>
      <c r="DU39" s="434"/>
      <c r="DV39" s="427"/>
      <c r="DW39" s="427"/>
      <c r="DY39" s="426"/>
      <c r="DZ39" s="426"/>
      <c r="EB39" s="427"/>
      <c r="EC39" s="427"/>
      <c r="ED39" s="436"/>
      <c r="EE39" s="436"/>
      <c r="EF39" s="426"/>
      <c r="EG39" s="426"/>
      <c r="EH39" s="409"/>
      <c r="EI39" s="426"/>
      <c r="EJ39" s="426"/>
      <c r="EK39" s="420"/>
      <c r="EL39" s="427"/>
      <c r="EM39" s="427"/>
      <c r="EN39" s="409"/>
      <c r="EO39" s="355"/>
      <c r="EP39" s="427"/>
      <c r="EQ39" s="427"/>
      <c r="ET39" s="427"/>
      <c r="EU39" s="427"/>
      <c r="EX39" s="426"/>
      <c r="EY39" s="426"/>
      <c r="FB39" s="426"/>
      <c r="FC39" s="426"/>
      <c r="FD39" s="414"/>
      <c r="FF39" s="427"/>
      <c r="FG39" s="427"/>
      <c r="FH39" s="355"/>
      <c r="FI39" s="355"/>
    </row>
    <row r="40" spans="2:170" s="432" customFormat="1" ht="9.9499999999999993" customHeight="1" x14ac:dyDescent="0.4">
      <c r="B40" s="329"/>
      <c r="C40" s="330"/>
      <c r="D40" s="430"/>
      <c r="E40" s="331"/>
      <c r="F40" s="332"/>
      <c r="G40" s="430"/>
      <c r="H40" s="331"/>
      <c r="I40" s="332"/>
      <c r="J40" s="430"/>
      <c r="K40" s="331"/>
      <c r="L40" s="332"/>
      <c r="M40" s="431"/>
      <c r="O40" s="427"/>
      <c r="P40" s="427"/>
      <c r="R40" s="426"/>
      <c r="S40" s="426"/>
      <c r="T40" s="378"/>
      <c r="U40" s="378"/>
      <c r="V40" s="465"/>
      <c r="W40" s="426"/>
      <c r="X40" s="426"/>
      <c r="Y40" s="436"/>
      <c r="Z40" s="378"/>
      <c r="AA40" s="378"/>
      <c r="AC40" s="426"/>
      <c r="AD40" s="426"/>
      <c r="AF40" s="443"/>
      <c r="AG40" s="434"/>
      <c r="AH40" s="426"/>
      <c r="AI40" s="426"/>
      <c r="AJ40" s="426"/>
      <c r="AK40" s="426"/>
      <c r="AL40" s="426"/>
      <c r="AM40" s="426"/>
      <c r="AN40" s="434"/>
      <c r="AO40" s="466"/>
      <c r="AQ40" s="426"/>
      <c r="AR40" s="426"/>
      <c r="AT40" s="426"/>
      <c r="AU40" s="426"/>
      <c r="AW40" s="426"/>
      <c r="AX40" s="426"/>
      <c r="AY40" s="434"/>
      <c r="AZ40" s="426"/>
      <c r="BA40" s="426"/>
      <c r="BB40" s="434"/>
      <c r="BC40" s="426"/>
      <c r="BD40" s="426"/>
      <c r="BG40" s="426"/>
      <c r="BH40" s="426"/>
      <c r="BK40" s="426"/>
      <c r="BL40" s="426"/>
      <c r="BP40" s="426"/>
      <c r="BQ40" s="426"/>
      <c r="BR40" s="436"/>
      <c r="BS40" s="436"/>
      <c r="BT40" s="427"/>
      <c r="BU40" s="427"/>
      <c r="BW40" s="426"/>
      <c r="BX40" s="426"/>
      <c r="BY40" s="434"/>
      <c r="BZ40" s="434"/>
      <c r="CA40" s="426"/>
      <c r="CB40" s="426"/>
      <c r="CE40" s="426"/>
      <c r="CF40" s="426"/>
      <c r="CG40" s="436"/>
      <c r="CH40" s="426"/>
      <c r="CI40" s="426"/>
      <c r="CK40" s="426"/>
      <c r="CL40" s="426"/>
      <c r="CN40" s="426"/>
      <c r="CO40" s="426"/>
      <c r="CP40" s="426"/>
      <c r="CQ40" s="426"/>
      <c r="CS40" s="426"/>
      <c r="CT40" s="426"/>
      <c r="CW40" s="426"/>
      <c r="CX40" s="426"/>
      <c r="CZ40" s="467"/>
      <c r="DA40" s="468"/>
      <c r="DB40" s="469"/>
      <c r="DC40" s="469"/>
      <c r="DD40" s="426"/>
      <c r="DE40" s="426"/>
      <c r="DF40" s="426"/>
      <c r="DG40" s="426"/>
      <c r="DH40" s="427"/>
      <c r="DI40" s="427"/>
      <c r="DK40" s="426"/>
      <c r="DL40" s="426"/>
      <c r="DM40" s="409"/>
      <c r="DO40" s="426"/>
      <c r="DP40" s="426"/>
      <c r="DR40" s="436"/>
      <c r="DS40" s="426"/>
      <c r="DT40" s="426"/>
      <c r="DU40" s="434"/>
      <c r="DV40" s="427"/>
      <c r="DW40" s="427"/>
      <c r="DY40" s="426"/>
      <c r="DZ40" s="426"/>
      <c r="EB40" s="427"/>
      <c r="EC40" s="427"/>
      <c r="ED40" s="436"/>
      <c r="EE40" s="436"/>
      <c r="EF40" s="426"/>
      <c r="EG40" s="426"/>
      <c r="EH40" s="409"/>
      <c r="EI40" s="426"/>
      <c r="EJ40" s="426"/>
      <c r="EK40" s="420"/>
      <c r="EL40" s="427"/>
      <c r="EM40" s="427"/>
      <c r="EN40" s="409"/>
      <c r="EO40" s="355"/>
      <c r="EP40" s="427"/>
      <c r="EQ40" s="427"/>
      <c r="ET40" s="427"/>
      <c r="EU40" s="427"/>
      <c r="EX40" s="426"/>
      <c r="EY40" s="426"/>
      <c r="FB40" s="426"/>
      <c r="FC40" s="426"/>
      <c r="FF40" s="427"/>
      <c r="FG40" s="427"/>
      <c r="FH40" s="355"/>
      <c r="FI40" s="355"/>
    </row>
    <row r="41" spans="2:170" s="432" customFormat="1" ht="9.9499999999999993" customHeight="1" x14ac:dyDescent="0.4">
      <c r="B41" s="329"/>
      <c r="C41" s="330"/>
      <c r="D41" s="430"/>
      <c r="E41" s="331"/>
      <c r="F41" s="332"/>
      <c r="G41" s="430"/>
      <c r="H41" s="331"/>
      <c r="I41" s="332"/>
      <c r="J41" s="430"/>
      <c r="K41" s="331"/>
      <c r="L41" s="332"/>
      <c r="M41" s="431"/>
      <c r="O41" s="427"/>
      <c r="P41" s="427"/>
      <c r="R41" s="426"/>
      <c r="S41" s="426"/>
      <c r="T41" s="378"/>
      <c r="U41" s="378"/>
      <c r="V41" s="465"/>
      <c r="W41" s="426"/>
      <c r="X41" s="426"/>
      <c r="Y41" s="436"/>
      <c r="Z41" s="378"/>
      <c r="AA41" s="378"/>
      <c r="AC41" s="426"/>
      <c r="AD41" s="426"/>
      <c r="AF41" s="443"/>
      <c r="AG41" s="434"/>
      <c r="AH41" s="426"/>
      <c r="AI41" s="426"/>
      <c r="AJ41" s="426"/>
      <c r="AK41" s="426"/>
      <c r="AL41" s="426"/>
      <c r="AM41" s="426"/>
      <c r="AN41" s="434"/>
      <c r="AO41" s="466"/>
      <c r="AQ41" s="426"/>
      <c r="AR41" s="426"/>
      <c r="AT41" s="426"/>
      <c r="AU41" s="426"/>
      <c r="AW41" s="426"/>
      <c r="AX41" s="426"/>
      <c r="AY41" s="434"/>
      <c r="AZ41" s="426"/>
      <c r="BA41" s="426"/>
      <c r="BB41" s="434"/>
      <c r="BC41" s="426"/>
      <c r="BD41" s="426"/>
      <c r="BG41" s="426"/>
      <c r="BH41" s="426"/>
      <c r="BK41" s="426"/>
      <c r="BL41" s="426"/>
      <c r="BP41" s="426"/>
      <c r="BQ41" s="426"/>
      <c r="BR41" s="436"/>
      <c r="BS41" s="436"/>
      <c r="BT41" s="427"/>
      <c r="BU41" s="427"/>
      <c r="BW41" s="426"/>
      <c r="BX41" s="426"/>
      <c r="BY41" s="434"/>
      <c r="BZ41" s="434"/>
      <c r="CA41" s="426"/>
      <c r="CB41" s="426"/>
      <c r="CE41" s="426"/>
      <c r="CF41" s="426"/>
      <c r="CG41" s="436"/>
      <c r="CH41" s="426"/>
      <c r="CI41" s="426"/>
      <c r="CK41" s="426"/>
      <c r="CL41" s="426"/>
      <c r="CN41" s="426"/>
      <c r="CO41" s="426"/>
      <c r="CP41" s="426"/>
      <c r="CQ41" s="426"/>
      <c r="CS41" s="426"/>
      <c r="CT41" s="426"/>
      <c r="CW41" s="426"/>
      <c r="CX41" s="426"/>
      <c r="CZ41" s="467"/>
      <c r="DA41" s="468"/>
      <c r="DB41" s="469"/>
      <c r="DC41" s="469"/>
      <c r="DD41" s="426"/>
      <c r="DE41" s="426"/>
      <c r="DF41" s="426"/>
      <c r="DG41" s="426"/>
      <c r="DH41" s="427"/>
      <c r="DI41" s="427"/>
      <c r="DK41" s="426"/>
      <c r="DL41" s="426"/>
      <c r="DM41" s="409"/>
      <c r="DO41" s="426"/>
      <c r="DP41" s="426"/>
      <c r="DR41" s="436"/>
      <c r="DS41" s="426"/>
      <c r="DT41" s="426"/>
      <c r="DU41" s="434"/>
      <c r="DV41" s="427"/>
      <c r="DW41" s="427"/>
      <c r="DY41" s="426"/>
      <c r="DZ41" s="426"/>
      <c r="EB41" s="427"/>
      <c r="EC41" s="427"/>
      <c r="ED41" s="436"/>
      <c r="EE41" s="436"/>
      <c r="EF41" s="426"/>
      <c r="EG41" s="426"/>
      <c r="EH41" s="409"/>
      <c r="EI41" s="426"/>
      <c r="EJ41" s="426"/>
      <c r="EK41" s="420"/>
      <c r="EL41" s="427"/>
      <c r="EM41" s="427"/>
      <c r="EN41" s="409"/>
      <c r="EO41" s="355"/>
      <c r="EP41" s="427"/>
      <c r="EQ41" s="427"/>
      <c r="ET41" s="427"/>
      <c r="EU41" s="427"/>
      <c r="EX41" s="426"/>
      <c r="EY41" s="426"/>
      <c r="FB41" s="426"/>
      <c r="FC41" s="426"/>
      <c r="FF41" s="427"/>
      <c r="FG41" s="427"/>
      <c r="FH41" s="355"/>
      <c r="FI41" s="355"/>
    </row>
    <row r="42" spans="2:170" s="432" customFormat="1" ht="9.9499999999999993" customHeight="1" x14ac:dyDescent="0.4">
      <c r="B42" s="329"/>
      <c r="C42" s="330"/>
      <c r="D42" s="430"/>
      <c r="E42" s="331"/>
      <c r="F42" s="332"/>
      <c r="G42" s="430"/>
      <c r="H42" s="331"/>
      <c r="I42" s="332"/>
      <c r="J42" s="430"/>
      <c r="K42" s="331"/>
      <c r="L42" s="332"/>
      <c r="M42" s="431"/>
      <c r="O42" s="427"/>
      <c r="P42" s="427"/>
      <c r="R42" s="426"/>
      <c r="S42" s="426"/>
      <c r="T42" s="378"/>
      <c r="U42" s="378"/>
      <c r="V42" s="465"/>
      <c r="W42" s="426"/>
      <c r="X42" s="426"/>
      <c r="Y42" s="436"/>
      <c r="Z42" s="378"/>
      <c r="AA42" s="378"/>
      <c r="AC42" s="426"/>
      <c r="AD42" s="426"/>
      <c r="AF42" s="443"/>
      <c r="AG42" s="434"/>
      <c r="AH42" s="426"/>
      <c r="AI42" s="426"/>
      <c r="AJ42" s="426"/>
      <c r="AK42" s="426"/>
      <c r="AL42" s="426"/>
      <c r="AM42" s="426"/>
      <c r="AN42" s="434"/>
      <c r="AO42" s="466"/>
      <c r="AQ42" s="426"/>
      <c r="AR42" s="426"/>
      <c r="AT42" s="426"/>
      <c r="AU42" s="426"/>
      <c r="AW42" s="426"/>
      <c r="AX42" s="426"/>
      <c r="AY42" s="434"/>
      <c r="AZ42" s="426"/>
      <c r="BA42" s="426"/>
      <c r="BB42" s="434"/>
      <c r="BC42" s="426"/>
      <c r="BD42" s="426"/>
      <c r="BG42" s="426"/>
      <c r="BH42" s="426"/>
      <c r="BK42" s="426"/>
      <c r="BL42" s="426"/>
      <c r="BP42" s="426"/>
      <c r="BQ42" s="426"/>
      <c r="BR42" s="436"/>
      <c r="BS42" s="436"/>
      <c r="BT42" s="427"/>
      <c r="BU42" s="427"/>
      <c r="BW42" s="426"/>
      <c r="BX42" s="426"/>
      <c r="BY42" s="434"/>
      <c r="BZ42" s="434"/>
      <c r="CA42" s="426"/>
      <c r="CB42" s="426"/>
      <c r="CE42" s="426"/>
      <c r="CF42" s="426"/>
      <c r="CG42" s="436"/>
      <c r="CH42" s="426"/>
      <c r="CI42" s="426"/>
      <c r="CK42" s="426"/>
      <c r="CL42" s="426"/>
      <c r="CN42" s="426"/>
      <c r="CO42" s="426"/>
      <c r="CP42" s="426"/>
      <c r="CQ42" s="426"/>
      <c r="CS42" s="426"/>
      <c r="CT42" s="426"/>
      <c r="CW42" s="426"/>
      <c r="CX42" s="426"/>
      <c r="CZ42" s="467"/>
      <c r="DA42" s="468"/>
      <c r="DB42" s="469"/>
      <c r="DC42" s="469"/>
      <c r="DD42" s="426"/>
      <c r="DE42" s="426"/>
      <c r="DF42" s="426"/>
      <c r="DG42" s="426"/>
      <c r="DH42" s="427"/>
      <c r="DI42" s="427"/>
      <c r="DK42" s="426"/>
      <c r="DL42" s="426"/>
      <c r="DM42" s="409"/>
      <c r="DO42" s="426"/>
      <c r="DP42" s="426"/>
      <c r="DR42" s="436"/>
      <c r="DS42" s="426"/>
      <c r="DT42" s="426"/>
      <c r="DU42" s="434"/>
      <c r="DV42" s="427"/>
      <c r="DW42" s="427"/>
      <c r="DY42" s="426"/>
      <c r="DZ42" s="426"/>
      <c r="EB42" s="427"/>
      <c r="EC42" s="427"/>
      <c r="ED42" s="436"/>
      <c r="EE42" s="436"/>
      <c r="EF42" s="426"/>
      <c r="EG42" s="426"/>
      <c r="EH42" s="409"/>
      <c r="EI42" s="426"/>
      <c r="EJ42" s="426"/>
      <c r="EK42" s="420"/>
      <c r="EL42" s="427"/>
      <c r="EM42" s="427"/>
      <c r="EN42" s="409"/>
      <c r="EO42" s="355"/>
      <c r="EP42" s="427"/>
      <c r="EQ42" s="427"/>
      <c r="ET42" s="427"/>
      <c r="EU42" s="427"/>
      <c r="EX42" s="426"/>
      <c r="EY42" s="426"/>
      <c r="FB42" s="426"/>
      <c r="FC42" s="426"/>
      <c r="FF42" s="427"/>
      <c r="FG42" s="427"/>
      <c r="FH42" s="355"/>
      <c r="FI42" s="355"/>
    </row>
    <row r="43" spans="2:170" s="432" customFormat="1" ht="9.9499999999999993" customHeight="1" x14ac:dyDescent="0.4">
      <c r="B43" s="329"/>
      <c r="C43" s="330"/>
      <c r="D43" s="430"/>
      <c r="E43" s="331"/>
      <c r="F43" s="332"/>
      <c r="G43" s="430"/>
      <c r="H43" s="331"/>
      <c r="I43" s="332"/>
      <c r="J43" s="430"/>
      <c r="K43" s="331"/>
      <c r="L43" s="332"/>
      <c r="M43" s="431"/>
      <c r="O43" s="427"/>
      <c r="P43" s="427"/>
      <c r="R43" s="426"/>
      <c r="S43" s="426"/>
      <c r="T43" s="378"/>
      <c r="U43" s="378"/>
      <c r="V43" s="465"/>
      <c r="W43" s="426"/>
      <c r="X43" s="426"/>
      <c r="Y43" s="436"/>
      <c r="Z43" s="378"/>
      <c r="AA43" s="378"/>
      <c r="AC43" s="426"/>
      <c r="AD43" s="426"/>
      <c r="AF43" s="443"/>
      <c r="AG43" s="434"/>
      <c r="AH43" s="426"/>
      <c r="AI43" s="426"/>
      <c r="AJ43" s="426"/>
      <c r="AK43" s="426"/>
      <c r="AL43" s="426"/>
      <c r="AM43" s="426"/>
      <c r="AN43" s="434"/>
      <c r="AO43" s="466"/>
      <c r="AQ43" s="426"/>
      <c r="AR43" s="426"/>
      <c r="AT43" s="426"/>
      <c r="AU43" s="426"/>
      <c r="AW43" s="426"/>
      <c r="AX43" s="426"/>
      <c r="AY43" s="434"/>
      <c r="AZ43" s="426"/>
      <c r="BA43" s="426"/>
      <c r="BB43" s="434"/>
      <c r="BC43" s="426"/>
      <c r="BD43" s="426"/>
      <c r="BG43" s="426"/>
      <c r="BH43" s="426"/>
      <c r="BK43" s="426"/>
      <c r="BL43" s="426"/>
      <c r="BP43" s="426"/>
      <c r="BQ43" s="426"/>
      <c r="BR43" s="436"/>
      <c r="BS43" s="436"/>
      <c r="BT43" s="427"/>
      <c r="BU43" s="427"/>
      <c r="BW43" s="426"/>
      <c r="BX43" s="426"/>
      <c r="BY43" s="434"/>
      <c r="BZ43" s="434"/>
      <c r="CA43" s="426"/>
      <c r="CB43" s="426"/>
      <c r="CE43" s="426"/>
      <c r="CF43" s="426"/>
      <c r="CG43" s="436"/>
      <c r="CH43" s="426"/>
      <c r="CI43" s="426"/>
      <c r="CK43" s="426"/>
      <c r="CL43" s="426"/>
      <c r="CN43" s="426"/>
      <c r="CO43" s="426"/>
      <c r="CP43" s="426"/>
      <c r="CQ43" s="426"/>
      <c r="CS43" s="426"/>
      <c r="CT43" s="426"/>
      <c r="CW43" s="426"/>
      <c r="CX43" s="426"/>
      <c r="CZ43" s="467"/>
      <c r="DA43" s="468"/>
      <c r="DB43" s="469"/>
      <c r="DC43" s="469"/>
      <c r="DD43" s="426"/>
      <c r="DE43" s="426"/>
      <c r="DF43" s="426"/>
      <c r="DG43" s="426"/>
      <c r="DH43" s="427"/>
      <c r="DI43" s="427"/>
      <c r="DK43" s="426"/>
      <c r="DL43" s="426"/>
      <c r="DM43" s="409"/>
      <c r="DO43" s="426"/>
      <c r="DP43" s="426"/>
      <c r="DR43" s="436"/>
      <c r="DS43" s="426"/>
      <c r="DT43" s="426"/>
      <c r="DU43" s="434"/>
      <c r="DV43" s="427"/>
      <c r="DW43" s="427"/>
      <c r="DY43" s="426"/>
      <c r="DZ43" s="426"/>
      <c r="EB43" s="427"/>
      <c r="EC43" s="427"/>
      <c r="ED43" s="436"/>
      <c r="EE43" s="436"/>
      <c r="EF43" s="426"/>
      <c r="EG43" s="426"/>
      <c r="EH43" s="409"/>
      <c r="EI43" s="426"/>
      <c r="EJ43" s="426"/>
      <c r="EK43" s="420"/>
      <c r="EL43" s="427"/>
      <c r="EM43" s="427"/>
      <c r="EN43" s="409"/>
      <c r="EO43" s="355"/>
      <c r="EP43" s="427"/>
      <c r="EQ43" s="427"/>
      <c r="ET43" s="427"/>
      <c r="EU43" s="427"/>
      <c r="EX43" s="426"/>
      <c r="EY43" s="426"/>
      <c r="FB43" s="426"/>
      <c r="FC43" s="426"/>
      <c r="FF43" s="427"/>
      <c r="FG43" s="427"/>
      <c r="FH43" s="355"/>
      <c r="FI43" s="355"/>
    </row>
    <row r="44" spans="2:170" s="432" customFormat="1" ht="9.9499999999999993" customHeight="1" x14ac:dyDescent="0.4">
      <c r="B44" s="329"/>
      <c r="C44" s="330"/>
      <c r="D44" s="430"/>
      <c r="E44" s="331"/>
      <c r="F44" s="332"/>
      <c r="G44" s="430"/>
      <c r="H44" s="331"/>
      <c r="I44" s="332"/>
      <c r="J44" s="430"/>
      <c r="K44" s="331"/>
      <c r="L44" s="332"/>
      <c r="M44" s="431"/>
      <c r="O44" s="427"/>
      <c r="P44" s="427"/>
      <c r="R44" s="426"/>
      <c r="S44" s="426"/>
      <c r="T44" s="378"/>
      <c r="U44" s="378"/>
      <c r="V44" s="465"/>
      <c r="W44" s="426"/>
      <c r="X44" s="426"/>
      <c r="Y44" s="436"/>
      <c r="Z44" s="378"/>
      <c r="AA44" s="378"/>
      <c r="AC44" s="426"/>
      <c r="AD44" s="426"/>
      <c r="AF44" s="443"/>
      <c r="AG44" s="434"/>
      <c r="AH44" s="426"/>
      <c r="AI44" s="426"/>
      <c r="AJ44" s="426"/>
      <c r="AK44" s="426"/>
      <c r="AL44" s="426"/>
      <c r="AM44" s="426"/>
      <c r="AN44" s="434"/>
      <c r="AO44" s="466"/>
      <c r="AQ44" s="426"/>
      <c r="AR44" s="426"/>
      <c r="AT44" s="426"/>
      <c r="AU44" s="426"/>
      <c r="AW44" s="426"/>
      <c r="AX44" s="426"/>
      <c r="AY44" s="434"/>
      <c r="AZ44" s="426"/>
      <c r="BA44" s="426"/>
      <c r="BB44" s="434"/>
      <c r="BC44" s="426"/>
      <c r="BD44" s="426"/>
      <c r="BG44" s="426"/>
      <c r="BH44" s="426"/>
      <c r="BK44" s="426"/>
      <c r="BL44" s="426"/>
      <c r="BP44" s="426"/>
      <c r="BQ44" s="426"/>
      <c r="BR44" s="436"/>
      <c r="BS44" s="436"/>
      <c r="BT44" s="427"/>
      <c r="BU44" s="427"/>
      <c r="BW44" s="426"/>
      <c r="BX44" s="426"/>
      <c r="BY44" s="434"/>
      <c r="BZ44" s="434"/>
      <c r="CA44" s="426"/>
      <c r="CB44" s="426"/>
      <c r="CE44" s="426"/>
      <c r="CF44" s="426"/>
      <c r="CG44" s="436"/>
      <c r="CH44" s="426"/>
      <c r="CI44" s="426"/>
      <c r="CK44" s="426"/>
      <c r="CL44" s="426"/>
      <c r="CN44" s="426"/>
      <c r="CO44" s="426"/>
      <c r="CP44" s="426"/>
      <c r="CQ44" s="426"/>
      <c r="CS44" s="426"/>
      <c r="CT44" s="426"/>
      <c r="CW44" s="426"/>
      <c r="CX44" s="426"/>
      <c r="CZ44" s="467"/>
      <c r="DA44" s="468"/>
      <c r="DB44" s="469"/>
      <c r="DC44" s="469"/>
      <c r="DD44" s="426"/>
      <c r="DE44" s="426"/>
      <c r="DF44" s="426"/>
      <c r="DG44" s="426"/>
      <c r="DH44" s="427"/>
      <c r="DI44" s="427"/>
      <c r="DK44" s="426"/>
      <c r="DL44" s="426"/>
      <c r="DM44" s="409"/>
      <c r="DO44" s="426"/>
      <c r="DP44" s="426"/>
      <c r="DR44" s="436"/>
      <c r="DS44" s="426"/>
      <c r="DT44" s="426"/>
      <c r="DU44" s="434"/>
      <c r="DV44" s="427"/>
      <c r="DW44" s="427"/>
      <c r="DY44" s="426"/>
      <c r="DZ44" s="426"/>
      <c r="EB44" s="427"/>
      <c r="EC44" s="427"/>
      <c r="ED44" s="436"/>
      <c r="EE44" s="436"/>
      <c r="EF44" s="426"/>
      <c r="EG44" s="426"/>
      <c r="EH44" s="409"/>
      <c r="EI44" s="426"/>
      <c r="EJ44" s="426"/>
      <c r="EK44" s="420"/>
      <c r="EL44" s="427"/>
      <c r="EM44" s="427"/>
      <c r="EN44" s="409"/>
      <c r="EO44" s="355"/>
      <c r="EP44" s="427"/>
      <c r="EQ44" s="427"/>
      <c r="ET44" s="427"/>
      <c r="EU44" s="427"/>
      <c r="EX44" s="426"/>
      <c r="EY44" s="426"/>
      <c r="FB44" s="426"/>
      <c r="FC44" s="426"/>
      <c r="FF44" s="427"/>
      <c r="FG44" s="427"/>
      <c r="FH44" s="355"/>
      <c r="FI44" s="355"/>
    </row>
    <row r="45" spans="2:170" s="432" customFormat="1" ht="9.9499999999999993" customHeight="1" x14ac:dyDescent="0.4">
      <c r="B45" s="363"/>
      <c r="C45" s="364"/>
      <c r="E45" s="340"/>
      <c r="F45" s="341"/>
      <c r="H45" s="340"/>
      <c r="I45" s="341"/>
      <c r="K45" s="340"/>
      <c r="L45" s="341"/>
      <c r="M45" s="431"/>
      <c r="O45" s="427"/>
      <c r="P45" s="427"/>
      <c r="R45" s="426"/>
      <c r="S45" s="426"/>
      <c r="T45" s="378"/>
      <c r="U45" s="378"/>
      <c r="V45" s="465"/>
      <c r="W45" s="426"/>
      <c r="X45" s="426"/>
      <c r="Y45" s="436"/>
      <c r="Z45" s="378"/>
      <c r="AA45" s="378"/>
      <c r="AC45" s="426"/>
      <c r="AD45" s="426"/>
      <c r="AF45" s="443"/>
      <c r="AG45" s="434"/>
      <c r="AH45" s="426"/>
      <c r="AI45" s="426"/>
      <c r="AJ45" s="426"/>
      <c r="AK45" s="426"/>
      <c r="AL45" s="426"/>
      <c r="AM45" s="426"/>
      <c r="AN45" s="434"/>
      <c r="AO45" s="466"/>
      <c r="AQ45" s="426"/>
      <c r="AR45" s="426"/>
      <c r="AT45" s="426"/>
      <c r="AU45" s="426"/>
      <c r="AW45" s="426"/>
      <c r="AX45" s="426"/>
      <c r="AY45" s="434"/>
      <c r="AZ45" s="426"/>
      <c r="BA45" s="426"/>
      <c r="BB45" s="434"/>
      <c r="BC45" s="426"/>
      <c r="BD45" s="426"/>
      <c r="BG45" s="426"/>
      <c r="BH45" s="426"/>
      <c r="BK45" s="426"/>
      <c r="BL45" s="426"/>
      <c r="BP45" s="426"/>
      <c r="BQ45" s="426"/>
      <c r="BR45" s="436"/>
      <c r="BS45" s="436"/>
      <c r="BT45" s="427"/>
      <c r="BU45" s="427"/>
      <c r="BW45" s="426"/>
      <c r="BX45" s="426"/>
      <c r="BY45" s="434"/>
      <c r="BZ45" s="434"/>
      <c r="CA45" s="426"/>
      <c r="CB45" s="426"/>
      <c r="CE45" s="426"/>
      <c r="CF45" s="426"/>
      <c r="CG45" s="436"/>
      <c r="CH45" s="426"/>
      <c r="CI45" s="426"/>
      <c r="CK45" s="426"/>
      <c r="CL45" s="426"/>
      <c r="CN45" s="426"/>
      <c r="CO45" s="426"/>
      <c r="CP45" s="426"/>
      <c r="CQ45" s="426"/>
      <c r="CS45" s="426"/>
      <c r="CT45" s="426"/>
      <c r="CW45" s="426"/>
      <c r="CX45" s="426"/>
      <c r="CZ45" s="467"/>
      <c r="DA45" s="468"/>
      <c r="DB45" s="469"/>
      <c r="DC45" s="469"/>
      <c r="DD45" s="426"/>
      <c r="DE45" s="426"/>
      <c r="DF45" s="426"/>
      <c r="DG45" s="426"/>
      <c r="DH45" s="427"/>
      <c r="DI45" s="427"/>
      <c r="DK45" s="426"/>
      <c r="DL45" s="426"/>
      <c r="DM45" s="409"/>
      <c r="DO45" s="426"/>
      <c r="DP45" s="426"/>
      <c r="DR45" s="436"/>
      <c r="DS45" s="426"/>
      <c r="DT45" s="426"/>
      <c r="DU45" s="434"/>
      <c r="DV45" s="427"/>
      <c r="DW45" s="427"/>
      <c r="DY45" s="426"/>
      <c r="DZ45" s="426"/>
      <c r="EB45" s="427"/>
      <c r="EC45" s="427"/>
      <c r="ED45" s="436"/>
      <c r="EE45" s="436"/>
      <c r="EF45" s="426"/>
      <c r="EG45" s="426"/>
      <c r="EH45" s="409"/>
      <c r="EI45" s="426"/>
      <c r="EJ45" s="426"/>
      <c r="EK45" s="420"/>
      <c r="EL45" s="427"/>
      <c r="EM45" s="427"/>
      <c r="EN45" s="409"/>
      <c r="EO45" s="355"/>
      <c r="EP45" s="427"/>
      <c r="EQ45" s="427"/>
      <c r="ET45" s="427"/>
      <c r="EU45" s="427"/>
      <c r="EX45" s="426"/>
      <c r="EY45" s="426"/>
      <c r="FB45" s="426"/>
      <c r="FC45" s="426"/>
      <c r="FF45" s="427"/>
      <c r="FG45" s="427"/>
      <c r="FH45" s="355"/>
      <c r="FI45" s="355"/>
    </row>
    <row r="46" spans="2:170" s="432" customFormat="1" ht="9.9499999999999993" customHeight="1" x14ac:dyDescent="0.4">
      <c r="B46" s="443"/>
      <c r="C46" s="443"/>
      <c r="E46" s="443"/>
      <c r="F46" s="443"/>
      <c r="H46" s="443"/>
      <c r="I46" s="443"/>
      <c r="K46" s="443"/>
      <c r="L46" s="443"/>
      <c r="M46" s="431"/>
      <c r="O46" s="427"/>
      <c r="P46" s="427"/>
      <c r="R46" s="426"/>
      <c r="S46" s="426"/>
      <c r="T46" s="378"/>
      <c r="U46" s="378"/>
      <c r="V46" s="465"/>
      <c r="W46" s="426"/>
      <c r="X46" s="426"/>
      <c r="Y46" s="436"/>
      <c r="Z46" s="378"/>
      <c r="AA46" s="378"/>
      <c r="AC46" s="426"/>
      <c r="AD46" s="426"/>
      <c r="AF46" s="443"/>
      <c r="AG46" s="434"/>
      <c r="AH46" s="426"/>
      <c r="AI46" s="426"/>
      <c r="AJ46" s="426"/>
      <c r="AK46" s="426"/>
      <c r="AL46" s="426"/>
      <c r="AM46" s="426"/>
      <c r="AN46" s="434"/>
      <c r="AO46" s="466"/>
      <c r="AQ46" s="426"/>
      <c r="AR46" s="426"/>
      <c r="AT46" s="426"/>
      <c r="AU46" s="426"/>
      <c r="AW46" s="426"/>
      <c r="AX46" s="426"/>
      <c r="AY46" s="434"/>
      <c r="AZ46" s="426"/>
      <c r="BA46" s="426"/>
      <c r="BB46" s="434"/>
      <c r="BC46" s="426"/>
      <c r="BD46" s="426"/>
      <c r="BG46" s="426"/>
      <c r="BH46" s="426"/>
      <c r="BK46" s="426"/>
      <c r="BL46" s="426"/>
      <c r="BP46" s="426"/>
      <c r="BQ46" s="426"/>
      <c r="BR46" s="436"/>
      <c r="BS46" s="436"/>
      <c r="BT46" s="427"/>
      <c r="BU46" s="427"/>
      <c r="BW46" s="426"/>
      <c r="BX46" s="426"/>
      <c r="BY46" s="434"/>
      <c r="BZ46" s="434"/>
      <c r="CA46" s="426"/>
      <c r="CB46" s="426"/>
      <c r="CE46" s="426"/>
      <c r="CF46" s="426"/>
      <c r="CG46" s="436"/>
      <c r="CH46" s="426"/>
      <c r="CI46" s="426"/>
      <c r="CK46" s="426"/>
      <c r="CL46" s="426"/>
      <c r="CN46" s="426"/>
      <c r="CO46" s="426"/>
      <c r="CP46" s="426"/>
      <c r="CQ46" s="426"/>
      <c r="CS46" s="426"/>
      <c r="CT46" s="426"/>
      <c r="CW46" s="426"/>
      <c r="CX46" s="426"/>
      <c r="CZ46" s="467"/>
      <c r="DA46" s="468"/>
      <c r="DB46" s="469"/>
      <c r="DC46" s="469"/>
      <c r="DD46" s="426"/>
      <c r="DE46" s="426"/>
      <c r="DF46" s="426"/>
      <c r="DG46" s="426"/>
      <c r="DH46" s="427"/>
      <c r="DI46" s="427"/>
      <c r="DK46" s="426"/>
      <c r="DL46" s="426"/>
      <c r="DM46" s="409"/>
      <c r="DO46" s="426"/>
      <c r="DP46" s="426"/>
      <c r="DR46" s="436"/>
      <c r="DS46" s="426"/>
      <c r="DT46" s="426"/>
      <c r="DU46" s="434"/>
      <c r="DV46" s="427"/>
      <c r="DW46" s="427"/>
      <c r="DY46" s="426"/>
      <c r="DZ46" s="426"/>
      <c r="EB46" s="427"/>
      <c r="EC46" s="427"/>
      <c r="ED46" s="436"/>
      <c r="EE46" s="436"/>
      <c r="EF46" s="426"/>
      <c r="EG46" s="426"/>
      <c r="EH46" s="409"/>
      <c r="EI46" s="426"/>
      <c r="EJ46" s="426"/>
      <c r="EK46" s="420"/>
      <c r="EL46" s="427"/>
      <c r="EM46" s="427"/>
      <c r="EN46" s="409"/>
      <c r="EO46" s="355"/>
      <c r="EP46" s="427"/>
      <c r="EQ46" s="427"/>
      <c r="ET46" s="427"/>
      <c r="EU46" s="427"/>
      <c r="EX46" s="426"/>
      <c r="EY46" s="426"/>
      <c r="FB46" s="426"/>
      <c r="FC46" s="426"/>
      <c r="FF46" s="427"/>
      <c r="FG46" s="427"/>
      <c r="FH46" s="355"/>
      <c r="FI46" s="355"/>
    </row>
    <row r="47" spans="2:170" s="470" customFormat="1" ht="9.9499999999999993" customHeight="1" x14ac:dyDescent="0.4">
      <c r="B47" s="443"/>
      <c r="C47" s="443"/>
      <c r="E47" s="443"/>
      <c r="F47" s="443"/>
      <c r="H47" s="443"/>
      <c r="I47" s="443"/>
      <c r="K47" s="443"/>
      <c r="L47" s="443"/>
      <c r="M47" s="431"/>
      <c r="R47" s="426"/>
      <c r="S47" s="426"/>
      <c r="T47" s="378"/>
      <c r="U47" s="378"/>
      <c r="V47" s="465"/>
      <c r="W47" s="426"/>
      <c r="X47" s="426"/>
      <c r="Y47" s="436"/>
      <c r="Z47" s="378"/>
      <c r="AA47" s="378"/>
      <c r="AC47" s="426"/>
      <c r="AD47" s="426"/>
      <c r="AF47" s="443"/>
      <c r="AG47" s="434"/>
      <c r="AH47" s="426"/>
      <c r="AI47" s="426"/>
      <c r="AJ47" s="426"/>
      <c r="AK47" s="426"/>
      <c r="AL47" s="426"/>
      <c r="AM47" s="426"/>
      <c r="AN47" s="434"/>
      <c r="AO47" s="466"/>
      <c r="AQ47" s="426"/>
      <c r="AR47" s="426"/>
      <c r="AT47" s="426"/>
      <c r="AU47" s="426"/>
      <c r="AZ47" s="426"/>
      <c r="BA47" s="426"/>
      <c r="BC47" s="426"/>
      <c r="BD47" s="426"/>
      <c r="BP47" s="426"/>
      <c r="BQ47" s="426"/>
      <c r="BT47" s="427"/>
      <c r="BU47" s="427"/>
      <c r="BW47" s="426"/>
      <c r="BX47" s="426"/>
      <c r="BY47" s="434"/>
      <c r="BZ47" s="434"/>
      <c r="CA47" s="426"/>
      <c r="CB47" s="426"/>
      <c r="CE47" s="426"/>
      <c r="CF47" s="426"/>
      <c r="CG47" s="436"/>
      <c r="CH47" s="426"/>
      <c r="CI47" s="426"/>
      <c r="CK47" s="426"/>
      <c r="CL47" s="426"/>
      <c r="CN47" s="426"/>
      <c r="CO47" s="426"/>
      <c r="CP47" s="426"/>
      <c r="CQ47" s="426"/>
      <c r="CS47" s="426"/>
      <c r="CT47" s="426"/>
      <c r="CW47" s="426"/>
      <c r="CX47" s="426"/>
      <c r="CZ47" s="471"/>
      <c r="DA47" s="471"/>
      <c r="DB47" s="469"/>
      <c r="DC47" s="469"/>
      <c r="DD47" s="426"/>
      <c r="DE47" s="426"/>
      <c r="DF47" s="426"/>
      <c r="DG47" s="426"/>
      <c r="DH47" s="427"/>
      <c r="DI47" s="427"/>
      <c r="DK47" s="426"/>
      <c r="DL47" s="426"/>
      <c r="DM47" s="409"/>
      <c r="DO47" s="426"/>
      <c r="DP47" s="426"/>
      <c r="DR47" s="436"/>
      <c r="DS47" s="426"/>
      <c r="DT47" s="426"/>
      <c r="DU47" s="434"/>
      <c r="DV47" s="427"/>
      <c r="DW47" s="427"/>
      <c r="DY47" s="426"/>
      <c r="DZ47" s="426"/>
      <c r="EB47" s="427"/>
      <c r="EC47" s="427"/>
      <c r="EF47" s="426"/>
      <c r="EG47" s="426"/>
      <c r="EH47" s="409"/>
      <c r="EI47" s="426"/>
      <c r="EJ47" s="426"/>
      <c r="EK47" s="420"/>
      <c r="EL47" s="427"/>
      <c r="EM47" s="427"/>
      <c r="EN47" s="409"/>
      <c r="EO47" s="355"/>
      <c r="EP47" s="427"/>
      <c r="EQ47" s="427"/>
      <c r="ET47" s="427"/>
      <c r="EU47" s="427"/>
      <c r="EX47" s="426"/>
      <c r="EY47" s="426"/>
      <c r="FB47" s="426"/>
      <c r="FC47" s="426"/>
      <c r="FF47" s="427"/>
      <c r="FG47" s="427"/>
      <c r="FH47" s="355"/>
      <c r="FI47" s="355"/>
    </row>
    <row r="48" spans="2:170" s="470" customFormat="1" ht="9.9499999999999993" customHeight="1" x14ac:dyDescent="0.4">
      <c r="R48" s="426"/>
      <c r="S48" s="426"/>
      <c r="T48" s="378"/>
      <c r="U48" s="378"/>
      <c r="V48" s="465"/>
      <c r="W48" s="426"/>
      <c r="X48" s="426"/>
      <c r="Y48" s="436"/>
      <c r="Z48" s="378"/>
      <c r="AA48" s="378"/>
      <c r="AC48" s="426"/>
      <c r="AD48" s="426"/>
      <c r="AF48" s="443"/>
      <c r="AG48" s="434"/>
      <c r="AH48" s="426"/>
      <c r="AI48" s="426"/>
      <c r="AJ48" s="426"/>
      <c r="AK48" s="426"/>
      <c r="AL48" s="426"/>
      <c r="AM48" s="426"/>
      <c r="AN48" s="434"/>
      <c r="AO48" s="466"/>
      <c r="AQ48" s="426"/>
      <c r="AR48" s="426"/>
      <c r="AT48" s="426"/>
      <c r="AU48" s="426"/>
      <c r="AZ48" s="426"/>
      <c r="BA48" s="426"/>
      <c r="BP48" s="426"/>
      <c r="BQ48" s="426"/>
      <c r="BW48" s="426"/>
      <c r="BX48" s="426"/>
      <c r="BY48" s="434"/>
      <c r="BZ48" s="434"/>
      <c r="CA48" s="426"/>
      <c r="CB48" s="426"/>
      <c r="CE48" s="426"/>
      <c r="CF48" s="426"/>
      <c r="CG48" s="436"/>
      <c r="CH48" s="426"/>
      <c r="CI48" s="426"/>
      <c r="CK48" s="426"/>
      <c r="CL48" s="426"/>
      <c r="CN48" s="426"/>
      <c r="CO48" s="426"/>
      <c r="CP48" s="426"/>
      <c r="CQ48" s="426"/>
      <c r="CS48" s="426"/>
      <c r="CT48" s="426"/>
      <c r="CW48" s="426"/>
      <c r="CX48" s="426"/>
      <c r="CZ48" s="471"/>
      <c r="DA48" s="471"/>
      <c r="DB48" s="469"/>
      <c r="DC48" s="469"/>
      <c r="DD48" s="426"/>
      <c r="DE48" s="426"/>
      <c r="DF48" s="426"/>
      <c r="DG48" s="426"/>
      <c r="DH48" s="427"/>
      <c r="DI48" s="427"/>
      <c r="DK48" s="426"/>
      <c r="DL48" s="426"/>
      <c r="DM48" s="409"/>
      <c r="DO48" s="426"/>
      <c r="DP48" s="426"/>
      <c r="DR48" s="436"/>
      <c r="DS48" s="426"/>
      <c r="DT48" s="426"/>
      <c r="DU48" s="434"/>
      <c r="DV48" s="427"/>
      <c r="DW48" s="427"/>
      <c r="DY48" s="426"/>
      <c r="DZ48" s="426"/>
      <c r="EB48" s="427"/>
      <c r="EC48" s="427"/>
      <c r="EF48" s="426"/>
      <c r="EG48" s="426"/>
      <c r="EH48" s="409"/>
      <c r="EI48" s="409"/>
      <c r="EJ48" s="420"/>
      <c r="EK48" s="420"/>
      <c r="EL48" s="427"/>
      <c r="EM48" s="427"/>
      <c r="EN48" s="409"/>
      <c r="EO48" s="355"/>
      <c r="EP48" s="427"/>
      <c r="EQ48" s="427"/>
      <c r="ET48" s="427"/>
      <c r="EU48" s="427"/>
      <c r="EX48" s="426"/>
      <c r="EY48" s="426"/>
      <c r="FB48" s="426"/>
      <c r="FC48" s="426"/>
      <c r="FF48" s="427"/>
      <c r="FG48" s="427"/>
      <c r="FH48" s="355"/>
      <c r="FI48" s="355"/>
    </row>
    <row r="49" spans="1:167" s="470" customFormat="1" ht="9.9499999999999993" customHeight="1" x14ac:dyDescent="0.4">
      <c r="R49" s="426"/>
      <c r="S49" s="426"/>
      <c r="T49" s="378"/>
      <c r="U49" s="378"/>
      <c r="V49" s="465"/>
      <c r="W49" s="426"/>
      <c r="X49" s="426"/>
      <c r="Y49" s="436"/>
      <c r="Z49" s="378"/>
      <c r="AA49" s="378"/>
      <c r="AC49" s="426"/>
      <c r="AD49" s="426"/>
      <c r="AF49" s="443"/>
      <c r="AG49" s="434"/>
      <c r="AH49" s="426"/>
      <c r="AI49" s="426"/>
      <c r="AJ49" s="426"/>
      <c r="AK49" s="426"/>
      <c r="AL49" s="426"/>
      <c r="AM49" s="426"/>
      <c r="AN49" s="434"/>
      <c r="AO49" s="466"/>
      <c r="AQ49" s="426"/>
      <c r="AR49" s="426"/>
      <c r="AT49" s="426"/>
      <c r="AU49" s="426"/>
      <c r="AZ49" s="426"/>
      <c r="BA49" s="426"/>
      <c r="BP49" s="426"/>
      <c r="BQ49" s="426"/>
      <c r="CA49" s="426"/>
      <c r="CB49" s="426"/>
      <c r="CK49" s="426"/>
      <c r="CL49" s="426"/>
      <c r="CN49" s="426"/>
      <c r="CO49" s="426"/>
      <c r="CP49" s="426"/>
      <c r="CQ49" s="426"/>
      <c r="CZ49" s="471"/>
      <c r="DA49" s="471"/>
      <c r="DB49" s="469"/>
      <c r="DC49" s="469"/>
      <c r="DD49" s="426"/>
      <c r="DE49" s="426"/>
      <c r="DF49" s="426"/>
      <c r="DG49" s="426"/>
      <c r="DH49" s="427"/>
      <c r="DI49" s="427"/>
      <c r="DK49" s="426"/>
      <c r="DL49" s="426"/>
      <c r="DM49" s="409"/>
      <c r="DN49" s="409"/>
      <c r="DO49" s="409"/>
      <c r="DS49" s="426"/>
      <c r="DT49" s="426"/>
      <c r="DU49" s="434"/>
      <c r="DV49" s="427"/>
      <c r="DW49" s="427"/>
      <c r="EJ49" s="420"/>
      <c r="EK49" s="420"/>
      <c r="EL49" s="427"/>
      <c r="EM49" s="427"/>
      <c r="EP49" s="427"/>
      <c r="EQ49" s="427"/>
      <c r="ET49" s="427"/>
      <c r="EU49" s="427"/>
      <c r="EX49" s="426"/>
      <c r="EY49" s="426"/>
      <c r="FB49" s="420"/>
      <c r="FC49" s="420"/>
      <c r="FF49" s="427"/>
      <c r="FG49" s="427"/>
      <c r="FH49" s="355"/>
      <c r="FI49" s="355"/>
    </row>
    <row r="50" spans="1:167" s="470" customFormat="1" ht="9.9499999999999993" customHeight="1" x14ac:dyDescent="0.4">
      <c r="R50" s="426"/>
      <c r="S50" s="426"/>
      <c r="T50" s="378"/>
      <c r="U50" s="378"/>
      <c r="V50" s="465"/>
      <c r="W50" s="426"/>
      <c r="X50" s="426"/>
      <c r="Y50" s="436"/>
      <c r="Z50" s="378"/>
      <c r="AA50" s="378"/>
      <c r="AC50" s="426"/>
      <c r="AD50" s="426"/>
      <c r="AF50" s="443"/>
      <c r="AG50" s="434"/>
      <c r="AH50" s="426"/>
      <c r="AI50" s="426"/>
      <c r="AJ50" s="426"/>
      <c r="AK50" s="426"/>
      <c r="AL50" s="426"/>
      <c r="AM50" s="426"/>
      <c r="AN50" s="434"/>
      <c r="AO50" s="466"/>
      <c r="AQ50" s="426"/>
      <c r="AR50" s="426"/>
      <c r="AT50" s="426"/>
      <c r="AU50" s="426"/>
      <c r="AZ50" s="426"/>
      <c r="BA50" s="426"/>
      <c r="BP50" s="426"/>
      <c r="BQ50" s="426"/>
      <c r="CA50" s="426"/>
      <c r="CB50" s="426"/>
      <c r="CK50" s="426"/>
      <c r="CL50" s="426"/>
      <c r="CN50" s="426"/>
      <c r="CO50" s="426"/>
      <c r="CP50" s="426"/>
      <c r="CQ50" s="426"/>
      <c r="CZ50" s="471"/>
      <c r="DA50" s="471"/>
      <c r="DB50" s="469"/>
      <c r="DC50" s="469"/>
      <c r="DD50" s="426"/>
      <c r="DE50" s="426"/>
      <c r="DF50" s="426"/>
      <c r="DG50" s="426"/>
      <c r="DH50" s="427"/>
      <c r="DI50" s="427"/>
      <c r="DK50" s="426"/>
      <c r="DL50" s="426"/>
      <c r="DM50" s="409"/>
      <c r="DN50" s="409"/>
      <c r="DO50" s="409"/>
      <c r="DS50" s="436"/>
      <c r="DT50" s="436"/>
      <c r="DU50" s="434"/>
      <c r="DV50" s="427"/>
      <c r="DW50" s="427"/>
      <c r="EJ50" s="420"/>
      <c r="EK50" s="420"/>
      <c r="EL50" s="427"/>
      <c r="EM50" s="427"/>
      <c r="EX50" s="426"/>
      <c r="EY50" s="426"/>
      <c r="FB50" s="420"/>
      <c r="FC50" s="420"/>
      <c r="FF50" s="427"/>
      <c r="FG50" s="427"/>
      <c r="FH50" s="355"/>
      <c r="FI50" s="355"/>
    </row>
    <row r="51" spans="1:167" s="470" customFormat="1" ht="9.9499999999999993" customHeight="1" x14ac:dyDescent="0.4">
      <c r="R51" s="426"/>
      <c r="S51" s="426"/>
      <c r="T51" s="378"/>
      <c r="U51" s="378"/>
      <c r="V51" s="465"/>
      <c r="W51" s="426"/>
      <c r="X51" s="426"/>
      <c r="Y51" s="436"/>
      <c r="Z51" s="378"/>
      <c r="AA51" s="378"/>
      <c r="AC51" s="426"/>
      <c r="AD51" s="426"/>
      <c r="AF51" s="443"/>
      <c r="AG51" s="434"/>
      <c r="AH51" s="426"/>
      <c r="AI51" s="426"/>
      <c r="AJ51" s="426"/>
      <c r="AK51" s="426"/>
      <c r="AL51" s="426"/>
      <c r="AM51" s="426"/>
      <c r="AN51" s="434"/>
      <c r="AO51" s="466"/>
      <c r="AQ51" s="426"/>
      <c r="AR51" s="426"/>
      <c r="AT51" s="426"/>
      <c r="AU51" s="426"/>
      <c r="AZ51" s="426"/>
      <c r="BA51" s="426"/>
      <c r="BP51" s="426"/>
      <c r="BQ51" s="426"/>
      <c r="CA51" s="426"/>
      <c r="CB51" s="426"/>
      <c r="CK51" s="426"/>
      <c r="CL51" s="426"/>
      <c r="CN51" s="426"/>
      <c r="CO51" s="426"/>
      <c r="CP51" s="426"/>
      <c r="CQ51" s="426"/>
      <c r="CZ51" s="471"/>
      <c r="DA51" s="471"/>
      <c r="DB51" s="469"/>
      <c r="DC51" s="469"/>
      <c r="DD51" s="426"/>
      <c r="DE51" s="426"/>
      <c r="DF51" s="426"/>
      <c r="DG51" s="426"/>
      <c r="DH51" s="427"/>
      <c r="DI51" s="427"/>
      <c r="DK51" s="426"/>
      <c r="DL51" s="426"/>
      <c r="DM51" s="409"/>
      <c r="DN51" s="409"/>
      <c r="DO51" s="409"/>
      <c r="DS51" s="436"/>
      <c r="DT51" s="436"/>
      <c r="DU51" s="434"/>
      <c r="DV51" s="427"/>
      <c r="DW51" s="427"/>
      <c r="EK51" s="434"/>
      <c r="EZ51" s="420"/>
      <c r="FA51" s="420"/>
      <c r="FB51" s="420"/>
      <c r="FC51" s="420"/>
      <c r="FF51" s="320"/>
      <c r="FG51" s="320"/>
      <c r="FH51" s="355"/>
      <c r="FI51" s="355"/>
    </row>
    <row r="52" spans="1:167" s="470" customFormat="1" ht="9.9499999999999993" customHeight="1" x14ac:dyDescent="0.4">
      <c r="R52" s="426"/>
      <c r="S52" s="426"/>
      <c r="T52" s="378"/>
      <c r="U52" s="378"/>
      <c r="V52" s="465"/>
      <c r="W52" s="426"/>
      <c r="X52" s="426"/>
      <c r="Y52" s="436"/>
      <c r="Z52" s="378"/>
      <c r="AA52" s="378"/>
      <c r="AC52" s="426"/>
      <c r="AD52" s="426"/>
      <c r="AF52" s="443"/>
      <c r="AG52" s="434"/>
      <c r="AH52" s="426"/>
      <c r="AI52" s="426"/>
      <c r="AJ52" s="426"/>
      <c r="AK52" s="426"/>
      <c r="AL52" s="426"/>
      <c r="AM52" s="426"/>
      <c r="AN52" s="434"/>
      <c r="AO52" s="466"/>
      <c r="AQ52" s="426"/>
      <c r="AR52" s="426"/>
      <c r="AT52" s="426"/>
      <c r="AU52" s="426"/>
      <c r="AZ52" s="426"/>
      <c r="BA52" s="426"/>
      <c r="BP52" s="426"/>
      <c r="BQ52" s="426"/>
      <c r="CK52" s="426"/>
      <c r="CL52" s="426"/>
      <c r="CN52" s="436"/>
      <c r="CO52" s="436"/>
      <c r="CP52" s="426"/>
      <c r="CQ52" s="426"/>
      <c r="CZ52" s="471"/>
      <c r="DA52" s="471"/>
      <c r="DB52" s="469"/>
      <c r="DC52" s="469"/>
      <c r="DD52" s="426"/>
      <c r="DE52" s="426"/>
      <c r="DF52" s="426"/>
      <c r="DG52" s="426"/>
      <c r="DH52" s="427"/>
      <c r="DI52" s="427"/>
      <c r="DK52" s="426"/>
      <c r="DL52" s="426"/>
      <c r="DM52" s="409"/>
      <c r="DN52" s="409"/>
      <c r="DO52" s="409"/>
      <c r="DS52" s="436"/>
      <c r="DT52" s="436"/>
      <c r="DU52" s="434"/>
      <c r="DV52" s="427"/>
      <c r="DW52" s="427"/>
      <c r="EK52" s="434"/>
      <c r="EZ52" s="420"/>
      <c r="FA52" s="420"/>
      <c r="FB52" s="420"/>
      <c r="FC52" s="420"/>
      <c r="FG52" s="355"/>
      <c r="FH52" s="355"/>
      <c r="FI52" s="355"/>
    </row>
    <row r="53" spans="1:167" s="470" customFormat="1" ht="9.9499999999999993" customHeight="1" x14ac:dyDescent="0.4">
      <c r="R53" s="426"/>
      <c r="S53" s="426"/>
      <c r="T53" s="378"/>
      <c r="U53" s="378"/>
      <c r="V53" s="465"/>
      <c r="W53" s="426"/>
      <c r="X53" s="426"/>
      <c r="Y53" s="436"/>
      <c r="Z53" s="378"/>
      <c r="AA53" s="378"/>
      <c r="AC53" s="426"/>
      <c r="AD53" s="426"/>
      <c r="AF53" s="443"/>
      <c r="AG53" s="434"/>
      <c r="AH53" s="426"/>
      <c r="AI53" s="426"/>
      <c r="AJ53" s="426"/>
      <c r="AK53" s="426"/>
      <c r="AL53" s="426"/>
      <c r="AM53" s="426"/>
      <c r="AN53" s="434"/>
      <c r="AO53" s="466"/>
      <c r="AQ53" s="426"/>
      <c r="AR53" s="426"/>
      <c r="AT53" s="426"/>
      <c r="AU53" s="426"/>
      <c r="AZ53" s="426"/>
      <c r="BA53" s="426"/>
      <c r="CN53" s="436"/>
      <c r="CO53" s="436"/>
      <c r="CP53" s="426"/>
      <c r="CQ53" s="426"/>
      <c r="CZ53" s="471"/>
      <c r="DA53" s="471"/>
      <c r="DB53" s="469"/>
      <c r="DC53" s="469"/>
      <c r="DD53" s="426"/>
      <c r="DE53" s="426"/>
      <c r="DF53" s="426"/>
      <c r="DG53" s="426"/>
      <c r="DH53" s="427"/>
      <c r="DI53" s="427"/>
      <c r="DK53" s="426"/>
      <c r="DL53" s="426"/>
      <c r="DM53" s="409"/>
      <c r="DN53" s="409"/>
      <c r="DO53" s="409"/>
      <c r="DV53" s="427"/>
      <c r="DW53" s="427"/>
      <c r="EZ53" s="420"/>
      <c r="FA53" s="420"/>
      <c r="FB53" s="420"/>
      <c r="FC53" s="420"/>
      <c r="FG53" s="355"/>
      <c r="FH53" s="355"/>
      <c r="FI53" s="355"/>
    </row>
    <row r="54" spans="1:167" s="470" customFormat="1" ht="9.9499999999999993" customHeight="1" x14ac:dyDescent="0.4">
      <c r="R54" s="426"/>
      <c r="S54" s="426"/>
      <c r="T54" s="378"/>
      <c r="U54" s="378"/>
      <c r="V54" s="465"/>
      <c r="W54" s="426"/>
      <c r="X54" s="426"/>
      <c r="Y54" s="436"/>
      <c r="Z54" s="378"/>
      <c r="AA54" s="378"/>
      <c r="AC54" s="426"/>
      <c r="AD54" s="426"/>
      <c r="AF54" s="443"/>
      <c r="AG54" s="434"/>
      <c r="AH54" s="426"/>
      <c r="AI54" s="426"/>
      <c r="AJ54" s="426"/>
      <c r="AK54" s="426"/>
      <c r="AL54" s="426"/>
      <c r="AM54" s="426"/>
      <c r="AN54" s="434"/>
      <c r="AO54" s="466"/>
      <c r="AQ54" s="426"/>
      <c r="AR54" s="426"/>
      <c r="AT54" s="426"/>
      <c r="AU54" s="426"/>
      <c r="AZ54" s="426"/>
      <c r="BA54" s="426"/>
      <c r="BB54" s="472"/>
      <c r="BC54" s="472"/>
      <c r="BD54" s="472"/>
      <c r="BE54" s="472"/>
      <c r="BF54" s="472"/>
      <c r="BG54" s="472"/>
      <c r="CN54" s="436"/>
      <c r="CO54" s="436"/>
      <c r="CP54" s="426"/>
      <c r="CQ54" s="426"/>
      <c r="CZ54" s="471"/>
      <c r="DA54" s="471"/>
      <c r="DB54" s="469"/>
      <c r="DC54" s="469"/>
      <c r="DD54" s="426"/>
      <c r="DE54" s="426"/>
      <c r="DF54" s="426"/>
      <c r="DG54" s="426"/>
      <c r="DH54" s="427"/>
      <c r="DI54" s="427"/>
      <c r="DK54" s="426"/>
      <c r="DL54" s="426"/>
      <c r="DM54" s="409"/>
      <c r="DN54" s="409"/>
      <c r="DO54" s="409"/>
      <c r="DV54" s="427"/>
      <c r="DW54" s="427"/>
      <c r="EZ54" s="420"/>
      <c r="FA54" s="420"/>
      <c r="FB54" s="420"/>
      <c r="FC54" s="420"/>
      <c r="FG54" s="355"/>
      <c r="FH54" s="355"/>
      <c r="FI54" s="355"/>
    </row>
    <row r="55" spans="1:167" s="470" customFormat="1" ht="9.9499999999999993" customHeight="1" x14ac:dyDescent="0.4">
      <c r="R55" s="426"/>
      <c r="S55" s="426"/>
      <c r="T55" s="378"/>
      <c r="U55" s="378"/>
      <c r="V55" s="434"/>
      <c r="W55" s="426"/>
      <c r="X55" s="426"/>
      <c r="Y55" s="436"/>
      <c r="Z55" s="378"/>
      <c r="AA55" s="378"/>
      <c r="AC55" s="426"/>
      <c r="AD55" s="426"/>
      <c r="AF55" s="443"/>
      <c r="AG55" s="434"/>
      <c r="AH55" s="426"/>
      <c r="AI55" s="426"/>
      <c r="AJ55" s="426"/>
      <c r="AK55" s="426"/>
      <c r="AL55" s="426"/>
      <c r="AM55" s="426"/>
      <c r="AN55" s="434"/>
      <c r="AO55" s="466"/>
      <c r="AQ55" s="426"/>
      <c r="AR55" s="426"/>
      <c r="AT55" s="426"/>
      <c r="AU55" s="426"/>
      <c r="AZ55" s="426"/>
      <c r="BA55" s="426"/>
      <c r="CN55" s="436"/>
      <c r="CO55" s="436"/>
      <c r="CP55" s="426"/>
      <c r="CQ55" s="426"/>
      <c r="CZ55" s="471"/>
      <c r="DA55" s="471"/>
      <c r="DB55" s="469"/>
      <c r="DC55" s="469"/>
      <c r="DD55" s="426"/>
      <c r="DE55" s="426"/>
      <c r="DF55" s="426"/>
      <c r="DG55" s="426"/>
      <c r="DH55" s="427"/>
      <c r="DI55" s="427"/>
      <c r="DK55" s="426"/>
      <c r="DL55" s="426"/>
      <c r="DM55" s="409"/>
      <c r="DN55" s="409"/>
      <c r="DO55" s="409"/>
      <c r="DV55" s="427"/>
      <c r="DW55" s="427"/>
      <c r="EZ55" s="420"/>
      <c r="FA55" s="420"/>
      <c r="FB55" s="420"/>
      <c r="FC55" s="420"/>
      <c r="FG55" s="355"/>
      <c r="FH55" s="355"/>
      <c r="FI55" s="355"/>
    </row>
    <row r="56" spans="1:167" s="470" customFormat="1" ht="4.5" customHeight="1" x14ac:dyDescent="0.4">
      <c r="R56" s="426"/>
      <c r="S56" s="426"/>
      <c r="T56" s="378"/>
      <c r="U56" s="378"/>
      <c r="V56" s="434"/>
      <c r="W56" s="426"/>
      <c r="X56" s="426"/>
      <c r="Y56" s="436"/>
      <c r="Z56" s="378"/>
      <c r="AA56" s="378"/>
      <c r="AC56" s="426"/>
      <c r="AD56" s="426"/>
      <c r="AF56" s="443"/>
      <c r="AG56" s="434"/>
      <c r="AH56" s="426"/>
      <c r="AI56" s="426"/>
      <c r="AJ56" s="426"/>
      <c r="AK56" s="426"/>
      <c r="AL56" s="426"/>
      <c r="AM56" s="426"/>
      <c r="AN56" s="434"/>
      <c r="AO56" s="466"/>
      <c r="AQ56" s="426"/>
      <c r="AR56" s="426"/>
      <c r="AT56" s="426"/>
      <c r="AU56" s="426"/>
      <c r="AZ56" s="426"/>
      <c r="BA56" s="426"/>
      <c r="CN56" s="436"/>
      <c r="CO56" s="436"/>
      <c r="CP56" s="426"/>
      <c r="CQ56" s="426"/>
      <c r="CZ56" s="471"/>
      <c r="DA56" s="471"/>
      <c r="DB56" s="469"/>
      <c r="DC56" s="469"/>
      <c r="DD56" s="426"/>
      <c r="DE56" s="426"/>
      <c r="DF56" s="426"/>
      <c r="DG56" s="426"/>
      <c r="DH56" s="427"/>
      <c r="DI56" s="427"/>
      <c r="EZ56" s="420"/>
      <c r="FA56" s="420"/>
      <c r="FB56" s="420"/>
      <c r="FC56" s="420"/>
    </row>
    <row r="57" spans="1:167" s="470" customFormat="1" ht="5.25" customHeight="1" x14ac:dyDescent="0.4">
      <c r="R57" s="426"/>
      <c r="S57" s="426"/>
      <c r="T57" s="378"/>
      <c r="U57" s="378"/>
      <c r="V57" s="434"/>
      <c r="W57" s="426"/>
      <c r="X57" s="426"/>
      <c r="Y57" s="436"/>
      <c r="Z57" s="378"/>
      <c r="AA57" s="378"/>
      <c r="AC57" s="426"/>
      <c r="AD57" s="426"/>
      <c r="AF57" s="443"/>
      <c r="AG57" s="434"/>
      <c r="AH57" s="426"/>
      <c r="AI57" s="426"/>
      <c r="AJ57" s="426"/>
      <c r="AK57" s="426"/>
      <c r="AL57" s="426"/>
      <c r="AM57" s="426"/>
      <c r="AN57" s="434"/>
      <c r="AO57" s="466"/>
      <c r="AQ57" s="426"/>
      <c r="AR57" s="426"/>
      <c r="AT57" s="426"/>
      <c r="AU57" s="426"/>
      <c r="AZ57" s="426"/>
      <c r="BA57" s="426"/>
      <c r="CN57" s="436"/>
      <c r="CO57" s="436"/>
      <c r="CP57" s="426"/>
      <c r="CQ57" s="426"/>
      <c r="CZ57" s="471"/>
      <c r="DA57" s="471"/>
      <c r="DB57" s="469"/>
      <c r="DC57" s="469"/>
      <c r="DD57" s="426"/>
      <c r="DE57" s="426"/>
      <c r="DF57" s="426"/>
      <c r="DG57" s="426"/>
      <c r="DH57" s="427"/>
      <c r="DI57" s="427"/>
      <c r="EZ57" s="420"/>
      <c r="FA57" s="420"/>
      <c r="FB57" s="420"/>
      <c r="FC57" s="420"/>
    </row>
    <row r="58" spans="1:167" s="474" customFormat="1" ht="12" customHeight="1" x14ac:dyDescent="0.4">
      <c r="A58" s="473"/>
      <c r="B58" s="473"/>
      <c r="C58" s="473"/>
      <c r="D58" s="473"/>
      <c r="E58" s="473"/>
      <c r="F58" s="473"/>
      <c r="G58" s="473"/>
      <c r="H58" s="473"/>
      <c r="I58" s="473"/>
      <c r="J58" s="473"/>
      <c r="K58" s="473"/>
      <c r="L58" s="473"/>
      <c r="M58" s="473"/>
      <c r="N58" s="473"/>
      <c r="O58" s="473"/>
      <c r="P58" s="473"/>
      <c r="Q58" s="473"/>
      <c r="R58" s="409"/>
      <c r="S58" s="409"/>
      <c r="T58" s="378"/>
      <c r="U58" s="378"/>
      <c r="X58" s="475"/>
      <c r="Y58" s="475"/>
      <c r="Z58" s="378"/>
      <c r="AA58" s="378"/>
      <c r="AG58" s="476"/>
      <c r="AH58" s="426"/>
      <c r="AI58" s="426"/>
      <c r="AJ58" s="426"/>
      <c r="AK58" s="426"/>
      <c r="AL58" s="426"/>
      <c r="AM58" s="426"/>
      <c r="AN58" s="476"/>
      <c r="AO58" s="477"/>
      <c r="FJ58" s="478"/>
      <c r="FK58" s="478"/>
    </row>
    <row r="59" spans="1:167" s="474" customFormat="1" ht="12" customHeight="1" x14ac:dyDescent="0.4">
      <c r="Z59" s="378"/>
      <c r="AA59" s="378"/>
      <c r="AG59" s="476"/>
      <c r="AH59" s="426"/>
      <c r="AI59" s="426"/>
      <c r="AJ59" s="426"/>
      <c r="AK59" s="426"/>
      <c r="AL59" s="426"/>
      <c r="AM59" s="426"/>
      <c r="AN59" s="476"/>
      <c r="FJ59" s="478"/>
      <c r="FK59" s="478"/>
    </row>
    <row r="60" spans="1:167" ht="15" customHeight="1" x14ac:dyDescent="0.4">
      <c r="CF60" s="480"/>
      <c r="CG60" s="481"/>
      <c r="CH60" s="481"/>
      <c r="CI60" s="474"/>
      <c r="CJ60" s="474"/>
      <c r="CK60" s="474"/>
      <c r="CL60" s="474"/>
      <c r="CM60" s="474"/>
      <c r="CN60" s="482" t="s">
        <v>230</v>
      </c>
      <c r="CO60" s="482"/>
      <c r="CP60" s="482"/>
      <c r="CQ60" s="482"/>
      <c r="CR60" s="482"/>
      <c r="CS60" s="482"/>
      <c r="CT60" s="482"/>
      <c r="CU60" s="482"/>
      <c r="CV60" s="482"/>
      <c r="CW60" s="482"/>
      <c r="CX60" s="482"/>
      <c r="CY60" s="482"/>
      <c r="CZ60" s="482"/>
      <c r="DA60" s="482"/>
      <c r="DB60" s="482"/>
      <c r="DC60" s="482"/>
      <c r="DD60" s="482"/>
      <c r="DE60" s="482"/>
      <c r="DF60" s="482"/>
      <c r="DG60" s="482"/>
      <c r="DH60" s="482"/>
      <c r="DI60" s="482"/>
      <c r="DJ60" s="482"/>
      <c r="DK60" s="482"/>
      <c r="DL60" s="482"/>
      <c r="DM60" s="482"/>
      <c r="DN60" s="482"/>
      <c r="DO60" s="482"/>
      <c r="DP60" s="482"/>
      <c r="DQ60" s="482"/>
      <c r="DR60" s="482"/>
      <c r="DS60" s="482"/>
      <c r="DT60" s="482"/>
      <c r="DU60" s="482"/>
      <c r="DV60" s="482"/>
      <c r="DW60" s="482"/>
      <c r="DX60" s="482"/>
      <c r="DY60" s="482"/>
      <c r="DZ60" s="482"/>
      <c r="EA60" s="482"/>
      <c r="EB60" s="482"/>
      <c r="EC60" s="482"/>
      <c r="ED60" s="482"/>
      <c r="EE60" s="482"/>
      <c r="EF60" s="482"/>
      <c r="EG60" s="482"/>
      <c r="EH60" s="482"/>
      <c r="EI60" s="482"/>
      <c r="EJ60" s="482"/>
      <c r="EK60" s="482"/>
      <c r="EL60" s="482"/>
      <c r="EM60" s="482"/>
      <c r="EN60" s="482"/>
      <c r="EO60" s="482"/>
      <c r="EP60" s="482"/>
      <c r="EQ60" s="482"/>
      <c r="ER60" s="482"/>
      <c r="ES60" s="482"/>
      <c r="ET60" s="482"/>
      <c r="EU60" s="482"/>
      <c r="EV60" s="482"/>
      <c r="EW60" s="482"/>
      <c r="EX60" s="482"/>
      <c r="EY60" s="482"/>
      <c r="EZ60" s="482"/>
      <c r="FA60" s="482"/>
      <c r="FB60" s="482"/>
      <c r="FC60" s="482"/>
      <c r="FD60" s="482"/>
      <c r="FE60" s="482"/>
      <c r="FF60" s="482"/>
      <c r="FG60" s="482"/>
      <c r="FH60" s="482"/>
      <c r="FI60" s="482"/>
      <c r="FJ60" s="482"/>
    </row>
    <row r="61" spans="1:167" ht="15" customHeight="1" x14ac:dyDescent="0.4">
      <c r="A61" s="483" t="s">
        <v>231</v>
      </c>
      <c r="B61" s="483"/>
      <c r="C61" s="483"/>
      <c r="D61" s="483"/>
      <c r="E61" s="483"/>
      <c r="F61" s="483"/>
      <c r="G61" s="483"/>
      <c r="H61" s="483"/>
      <c r="I61" s="483"/>
      <c r="J61" s="483"/>
      <c r="K61" s="483"/>
      <c r="L61" s="483"/>
      <c r="M61" s="483"/>
      <c r="N61" s="483"/>
      <c r="O61" s="483"/>
      <c r="P61" s="483"/>
      <c r="Q61" s="483"/>
      <c r="R61" s="483"/>
      <c r="S61" s="483"/>
      <c r="T61" s="483"/>
      <c r="U61" s="483"/>
      <c r="V61" s="483"/>
      <c r="W61" s="483"/>
      <c r="X61" s="483"/>
      <c r="Y61" s="483"/>
      <c r="CF61" s="480"/>
      <c r="CG61" s="484"/>
      <c r="CH61" s="484"/>
      <c r="CI61" s="485"/>
      <c r="CJ61" s="485"/>
      <c r="CK61" s="485"/>
      <c r="CL61" s="485"/>
      <c r="CM61" s="485"/>
      <c r="CN61" s="482"/>
      <c r="CO61" s="482"/>
      <c r="CP61" s="482"/>
      <c r="CQ61" s="482"/>
      <c r="CR61" s="482"/>
      <c r="CS61" s="482"/>
      <c r="CT61" s="482"/>
      <c r="CU61" s="482"/>
      <c r="CV61" s="482"/>
      <c r="CW61" s="482"/>
      <c r="CX61" s="482"/>
      <c r="CY61" s="482"/>
      <c r="CZ61" s="482"/>
      <c r="DA61" s="482"/>
      <c r="DB61" s="482"/>
      <c r="DC61" s="482"/>
      <c r="DD61" s="482"/>
      <c r="DE61" s="482"/>
      <c r="DF61" s="482"/>
      <c r="DG61" s="482"/>
      <c r="DH61" s="482"/>
      <c r="DI61" s="482"/>
      <c r="DJ61" s="482"/>
      <c r="DK61" s="482"/>
      <c r="DL61" s="482"/>
      <c r="DM61" s="482"/>
      <c r="DN61" s="482"/>
      <c r="DO61" s="482"/>
      <c r="DP61" s="482"/>
      <c r="DQ61" s="482"/>
      <c r="DR61" s="482"/>
      <c r="DS61" s="482"/>
      <c r="DT61" s="482"/>
      <c r="DU61" s="482"/>
      <c r="DV61" s="482"/>
      <c r="DW61" s="482"/>
      <c r="DX61" s="482"/>
      <c r="DY61" s="482"/>
      <c r="DZ61" s="482"/>
      <c r="EA61" s="482"/>
      <c r="EB61" s="482"/>
      <c r="EC61" s="482"/>
      <c r="ED61" s="482"/>
      <c r="EE61" s="482"/>
      <c r="EF61" s="482"/>
      <c r="EG61" s="482"/>
      <c r="EH61" s="482"/>
      <c r="EI61" s="482"/>
      <c r="EJ61" s="482"/>
      <c r="EK61" s="482"/>
      <c r="EL61" s="482"/>
      <c r="EM61" s="482"/>
      <c r="EN61" s="482"/>
      <c r="EO61" s="482"/>
      <c r="EP61" s="482"/>
      <c r="EQ61" s="482"/>
      <c r="ER61" s="482"/>
      <c r="ES61" s="482"/>
      <c r="ET61" s="482"/>
      <c r="EU61" s="482"/>
      <c r="EV61" s="482"/>
      <c r="EW61" s="482"/>
      <c r="EX61" s="482"/>
      <c r="EY61" s="482"/>
      <c r="EZ61" s="482"/>
      <c r="FA61" s="482"/>
      <c r="FB61" s="482"/>
      <c r="FC61" s="482"/>
      <c r="FD61" s="482"/>
      <c r="FE61" s="482"/>
      <c r="FF61" s="482"/>
      <c r="FG61" s="482"/>
      <c r="FH61" s="482"/>
      <c r="FI61" s="482"/>
      <c r="FJ61" s="482"/>
    </row>
    <row r="62" spans="1:167" ht="15" customHeight="1" x14ac:dyDescent="0.4"/>
    <row r="63" spans="1:167" ht="15" customHeight="1" x14ac:dyDescent="0.4"/>
    <row r="64" spans="1:167" ht="15" customHeight="1" x14ac:dyDescent="0.4"/>
    <row r="65" ht="15" customHeight="1" x14ac:dyDescent="0.4"/>
    <row r="66" ht="15" customHeight="1" x14ac:dyDescent="0.4"/>
    <row r="67" ht="30.75" customHeight="1" x14ac:dyDescent="0.4"/>
    <row r="68" ht="30.75" customHeight="1" x14ac:dyDescent="0.4"/>
    <row r="69" ht="30.75" customHeight="1" x14ac:dyDescent="0.4"/>
    <row r="70" ht="30.75" customHeight="1" x14ac:dyDescent="0.4"/>
    <row r="71" ht="30.75" customHeight="1" x14ac:dyDescent="0.4"/>
    <row r="72" ht="30.75" customHeight="1" x14ac:dyDescent="0.4"/>
    <row r="73" ht="30.75" customHeight="1" x14ac:dyDescent="0.4"/>
    <row r="74" ht="30.75" customHeight="1" x14ac:dyDescent="0.4"/>
    <row r="75" ht="30.75" customHeight="1" x14ac:dyDescent="0.4"/>
    <row r="76" ht="30.75" customHeight="1" x14ac:dyDescent="0.4"/>
    <row r="77" ht="30.75" customHeight="1" x14ac:dyDescent="0.4"/>
  </sheetData>
  <mergeCells count="102">
    <mergeCell ref="FF38:FG50"/>
    <mergeCell ref="CN60:FJ61"/>
    <mergeCell ref="A61:Y61"/>
    <mergeCell ref="EI38:EJ47"/>
    <mergeCell ref="EL38:EM50"/>
    <mergeCell ref="EP38:EQ49"/>
    <mergeCell ref="ET38:EU49"/>
    <mergeCell ref="EX38:EY50"/>
    <mergeCell ref="FB38:FC48"/>
    <mergeCell ref="DO38:DP48"/>
    <mergeCell ref="DS38:DT49"/>
    <mergeCell ref="DV38:DW55"/>
    <mergeCell ref="DY38:DZ48"/>
    <mergeCell ref="EB38:EC48"/>
    <mergeCell ref="EF38:EG48"/>
    <mergeCell ref="CW38:CX48"/>
    <mergeCell ref="CZ38:CZ46"/>
    <mergeCell ref="DB38:DC57"/>
    <mergeCell ref="DD38:DG57"/>
    <mergeCell ref="DH38:DI57"/>
    <mergeCell ref="DK38:DL55"/>
    <mergeCell ref="CE38:CF48"/>
    <mergeCell ref="CH38:CI48"/>
    <mergeCell ref="CK38:CL52"/>
    <mergeCell ref="CN38:CO51"/>
    <mergeCell ref="CP38:CQ57"/>
    <mergeCell ref="CS38:CT48"/>
    <mergeCell ref="BG38:BH46"/>
    <mergeCell ref="BK38:BL46"/>
    <mergeCell ref="BP38:BQ52"/>
    <mergeCell ref="BT38:BU47"/>
    <mergeCell ref="BW38:BX48"/>
    <mergeCell ref="CA38:CB51"/>
    <mergeCell ref="AO38:AO57"/>
    <mergeCell ref="AQ38:AR57"/>
    <mergeCell ref="AT38:AU57"/>
    <mergeCell ref="AW38:AX46"/>
    <mergeCell ref="AZ38:BA57"/>
    <mergeCell ref="BC38:BD47"/>
    <mergeCell ref="AG28:AH37"/>
    <mergeCell ref="BU28:BU34"/>
    <mergeCell ref="DS28:DT36"/>
    <mergeCell ref="O38:P46"/>
    <mergeCell ref="R38:S57"/>
    <mergeCell ref="T38:U58"/>
    <mergeCell ref="W38:X57"/>
    <mergeCell ref="Z38:AA59"/>
    <mergeCell ref="AC38:AD57"/>
    <mergeCell ref="AH38:AM59"/>
    <mergeCell ref="EL27:EM34"/>
    <mergeCell ref="EP27:EQ34"/>
    <mergeCell ref="ET27:EU34"/>
    <mergeCell ref="EX27:EY34"/>
    <mergeCell ref="FB27:FC34"/>
    <mergeCell ref="FF27:FG34"/>
    <mergeCell ref="DE27:DF34"/>
    <mergeCell ref="DK27:DL34"/>
    <mergeCell ref="DO27:DP34"/>
    <mergeCell ref="DV27:DW34"/>
    <mergeCell ref="EB27:EC34"/>
    <mergeCell ref="EF27:EG34"/>
    <mergeCell ref="BW27:BX34"/>
    <mergeCell ref="CA27:CB34"/>
    <mergeCell ref="CE27:CF34"/>
    <mergeCell ref="CK27:CL34"/>
    <mergeCell ref="CS27:CT34"/>
    <mergeCell ref="CW27:CX34"/>
    <mergeCell ref="AQ27:AR34"/>
    <mergeCell ref="AW27:AX34"/>
    <mergeCell ref="BC27:BD34"/>
    <mergeCell ref="BG27:BH34"/>
    <mergeCell ref="BK27:BL34"/>
    <mergeCell ref="BP27:BQ34"/>
    <mergeCell ref="CX18:CY22"/>
    <mergeCell ref="EB18:EC22"/>
    <mergeCell ref="EV18:EW22"/>
    <mergeCell ref="B27:C45"/>
    <mergeCell ref="E27:F45"/>
    <mergeCell ref="H27:I45"/>
    <mergeCell ref="K27:L45"/>
    <mergeCell ref="O27:P34"/>
    <mergeCell ref="W27:X34"/>
    <mergeCell ref="AC27:AD34"/>
    <mergeCell ref="CD5:CE7"/>
    <mergeCell ref="CG5:CH7"/>
    <mergeCell ref="AO11:AP13"/>
    <mergeCell ref="BS11:BT13"/>
    <mergeCell ref="CV11:CW13"/>
    <mergeCell ref="AO18:AP22"/>
    <mergeCell ref="BK18:BL22"/>
    <mergeCell ref="BS18:BT22"/>
    <mergeCell ref="CT18:CU22"/>
    <mergeCell ref="A1:K1"/>
    <mergeCell ref="EO1:FH1"/>
    <mergeCell ref="EK3:FH3"/>
    <mergeCell ref="B5:C14"/>
    <mergeCell ref="E5:F14"/>
    <mergeCell ref="H5:I14"/>
    <mergeCell ref="K5:L14"/>
    <mergeCell ref="O5:P14"/>
    <mergeCell ref="AO5:AP9"/>
    <mergeCell ref="BG5:BH9"/>
  </mergeCells>
  <phoneticPr fontId="3"/>
  <printOptions horizontalCentered="1"/>
  <pageMargins left="0.59055118110236227" right="0.59055118110236227" top="0.39370078740157483" bottom="0.59055118110236227" header="0.51181102362204722" footer="0.19685039370078741"/>
  <pageSetup paperSize="11" scale="85" firstPageNumber="48" fitToWidth="0" fitToHeight="0" orientation="portrait" r:id="rId1"/>
  <headerFooter alignWithMargins="0"/>
  <colBreaks count="1" manualBreakCount="1">
    <brk id="77" max="6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E046E-E469-4A41-8E48-C95B97F3E88E}">
  <sheetPr>
    <tabColor rgb="FF92D050"/>
  </sheetPr>
  <dimension ref="A1:AF19"/>
  <sheetViews>
    <sheetView showGridLines="0" view="pageBreakPreview" zoomScaleNormal="100" zoomScaleSheetLayoutView="100" workbookViewId="0">
      <selection activeCell="I5" sqref="I5:R13"/>
    </sheetView>
  </sheetViews>
  <sheetFormatPr defaultRowHeight="13.5" x14ac:dyDescent="0.4"/>
  <cols>
    <col min="1" max="1" width="0.875" style="93" customWidth="1"/>
    <col min="2" max="8" width="1.5" style="93" customWidth="1"/>
    <col min="9" max="9" width="2.375" style="93" customWidth="1"/>
    <col min="10" max="11" width="0.875" style="93" customWidth="1"/>
    <col min="12" max="16" width="1.75" style="93" customWidth="1"/>
    <col min="17" max="17" width="0.875" style="93" customWidth="1"/>
    <col min="18" max="18" width="1.625" style="93" customWidth="1"/>
    <col min="19" max="32" width="2.375" style="93" customWidth="1"/>
    <col min="33" max="33" width="2.5" style="93" customWidth="1"/>
    <col min="34" max="16384" width="9" style="93"/>
  </cols>
  <sheetData>
    <row r="1" spans="1:32" s="91" customFormat="1" ht="9" x14ac:dyDescent="0.4">
      <c r="A1" s="90" t="s">
        <v>30</v>
      </c>
      <c r="B1" s="90"/>
      <c r="C1" s="90"/>
      <c r="D1" s="90"/>
      <c r="E1" s="90"/>
      <c r="F1" s="90"/>
    </row>
    <row r="3" spans="1:32" s="97" customFormat="1" ht="12" customHeight="1" x14ac:dyDescent="0.4">
      <c r="A3" s="53" t="s">
        <v>232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</row>
    <row r="4" spans="1:32" s="117" customFormat="1" ht="11.45" customHeight="1" thickBot="1" x14ac:dyDescent="0.45">
      <c r="A4" s="151"/>
      <c r="B4" s="152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AC4" s="55" t="s">
        <v>233</v>
      </c>
      <c r="AD4" s="55"/>
      <c r="AE4" s="55"/>
      <c r="AF4" s="55"/>
    </row>
    <row r="5" spans="1:32" s="117" customFormat="1" ht="18" customHeight="1" x14ac:dyDescent="0.4">
      <c r="A5" s="486" t="s">
        <v>234</v>
      </c>
      <c r="B5" s="487"/>
      <c r="C5" s="487"/>
      <c r="D5" s="487"/>
      <c r="E5" s="487"/>
      <c r="F5" s="487"/>
      <c r="G5" s="487"/>
      <c r="H5" s="488"/>
      <c r="I5" s="486" t="s">
        <v>235</v>
      </c>
      <c r="J5" s="487"/>
      <c r="K5" s="487"/>
      <c r="L5" s="487"/>
      <c r="M5" s="487"/>
      <c r="N5" s="487"/>
      <c r="O5" s="487"/>
      <c r="P5" s="487"/>
      <c r="Q5" s="487"/>
      <c r="R5" s="488"/>
      <c r="S5" s="489" t="s">
        <v>236</v>
      </c>
      <c r="T5" s="490" t="s">
        <v>237</v>
      </c>
      <c r="U5" s="491"/>
      <c r="V5" s="491"/>
      <c r="W5" s="491"/>
      <c r="X5" s="491"/>
      <c r="Y5" s="491"/>
      <c r="Z5" s="491"/>
      <c r="AA5" s="491"/>
      <c r="AB5" s="491"/>
      <c r="AC5" s="491"/>
      <c r="AD5" s="491"/>
      <c r="AE5" s="492"/>
      <c r="AF5" s="489" t="s">
        <v>238</v>
      </c>
    </row>
    <row r="6" spans="1:32" s="117" customFormat="1" ht="18" customHeight="1" x14ac:dyDescent="0.4">
      <c r="A6" s="493"/>
      <c r="B6" s="494"/>
      <c r="C6" s="494"/>
      <c r="D6" s="494"/>
      <c r="E6" s="494"/>
      <c r="F6" s="494"/>
      <c r="G6" s="494"/>
      <c r="H6" s="495"/>
      <c r="I6" s="493"/>
      <c r="J6" s="494"/>
      <c r="K6" s="494"/>
      <c r="L6" s="494"/>
      <c r="M6" s="494"/>
      <c r="N6" s="494"/>
      <c r="O6" s="494"/>
      <c r="P6" s="494"/>
      <c r="Q6" s="494"/>
      <c r="R6" s="495"/>
      <c r="S6" s="496"/>
      <c r="T6" s="497" t="s">
        <v>239</v>
      </c>
      <c r="U6" s="498" t="s">
        <v>240</v>
      </c>
      <c r="V6" s="498"/>
      <c r="W6" s="498"/>
      <c r="X6" s="498"/>
      <c r="Y6" s="498"/>
      <c r="Z6" s="499"/>
      <c r="AA6" s="500" t="s">
        <v>241</v>
      </c>
      <c r="AB6" s="501"/>
      <c r="AC6" s="501"/>
      <c r="AD6" s="501"/>
      <c r="AE6" s="502"/>
      <c r="AF6" s="496"/>
    </row>
    <row r="7" spans="1:32" s="117" customFormat="1" ht="20.25" customHeight="1" x14ac:dyDescent="0.4">
      <c r="A7" s="493"/>
      <c r="B7" s="494"/>
      <c r="C7" s="494"/>
      <c r="D7" s="494"/>
      <c r="E7" s="494"/>
      <c r="F7" s="494"/>
      <c r="G7" s="494"/>
      <c r="H7" s="495"/>
      <c r="I7" s="493"/>
      <c r="J7" s="494"/>
      <c r="K7" s="494"/>
      <c r="L7" s="494"/>
      <c r="M7" s="494"/>
      <c r="N7" s="494"/>
      <c r="O7" s="494"/>
      <c r="P7" s="494"/>
      <c r="Q7" s="494"/>
      <c r="R7" s="495"/>
      <c r="S7" s="496"/>
      <c r="T7" s="497"/>
      <c r="U7" s="503" t="s">
        <v>242</v>
      </c>
      <c r="V7" s="504" t="s">
        <v>243</v>
      </c>
      <c r="W7" s="505" t="s">
        <v>244</v>
      </c>
      <c r="X7" s="504" t="s">
        <v>245</v>
      </c>
      <c r="Y7" s="505" t="s">
        <v>246</v>
      </c>
      <c r="Z7" s="506" t="s">
        <v>247</v>
      </c>
      <c r="AA7" s="507" t="s">
        <v>242</v>
      </c>
      <c r="AB7" s="505" t="s">
        <v>248</v>
      </c>
      <c r="AC7" s="504" t="s">
        <v>249</v>
      </c>
      <c r="AD7" s="505" t="s">
        <v>250</v>
      </c>
      <c r="AE7" s="506" t="s">
        <v>247</v>
      </c>
      <c r="AF7" s="496"/>
    </row>
    <row r="8" spans="1:32" s="117" customFormat="1" ht="20.25" customHeight="1" x14ac:dyDescent="0.4">
      <c r="A8" s="493"/>
      <c r="B8" s="494"/>
      <c r="C8" s="494"/>
      <c r="D8" s="494"/>
      <c r="E8" s="494"/>
      <c r="F8" s="494"/>
      <c r="G8" s="494"/>
      <c r="H8" s="495"/>
      <c r="I8" s="493"/>
      <c r="J8" s="494"/>
      <c r="K8" s="494"/>
      <c r="L8" s="494"/>
      <c r="M8" s="494"/>
      <c r="N8" s="494"/>
      <c r="O8" s="494"/>
      <c r="P8" s="494"/>
      <c r="Q8" s="494"/>
      <c r="R8" s="495"/>
      <c r="S8" s="496"/>
      <c r="T8" s="497"/>
      <c r="U8" s="508"/>
      <c r="V8" s="504"/>
      <c r="W8" s="509"/>
      <c r="X8" s="504"/>
      <c r="Y8" s="509"/>
      <c r="Z8" s="506"/>
      <c r="AA8" s="507"/>
      <c r="AB8" s="509"/>
      <c r="AC8" s="504"/>
      <c r="AD8" s="509"/>
      <c r="AE8" s="506"/>
      <c r="AF8" s="496"/>
    </row>
    <row r="9" spans="1:32" s="117" customFormat="1" ht="20.25" customHeight="1" x14ac:dyDescent="0.4">
      <c r="A9" s="493"/>
      <c r="B9" s="494"/>
      <c r="C9" s="494"/>
      <c r="D9" s="494"/>
      <c r="E9" s="494"/>
      <c r="F9" s="494"/>
      <c r="G9" s="494"/>
      <c r="H9" s="495"/>
      <c r="I9" s="493"/>
      <c r="J9" s="494"/>
      <c r="K9" s="494"/>
      <c r="L9" s="494"/>
      <c r="M9" s="494"/>
      <c r="N9" s="494"/>
      <c r="O9" s="494"/>
      <c r="P9" s="494"/>
      <c r="Q9" s="494"/>
      <c r="R9" s="495"/>
      <c r="S9" s="496"/>
      <c r="T9" s="497"/>
      <c r="U9" s="508"/>
      <c r="V9" s="504"/>
      <c r="W9" s="509"/>
      <c r="X9" s="504"/>
      <c r="Y9" s="509"/>
      <c r="Z9" s="506"/>
      <c r="AA9" s="507"/>
      <c r="AB9" s="509"/>
      <c r="AC9" s="504"/>
      <c r="AD9" s="509"/>
      <c r="AE9" s="506"/>
      <c r="AF9" s="496"/>
    </row>
    <row r="10" spans="1:32" s="117" customFormat="1" ht="20.25" customHeight="1" x14ac:dyDescent="0.4">
      <c r="A10" s="493"/>
      <c r="B10" s="494"/>
      <c r="C10" s="494"/>
      <c r="D10" s="494"/>
      <c r="E10" s="494"/>
      <c r="F10" s="494"/>
      <c r="G10" s="494"/>
      <c r="H10" s="495"/>
      <c r="I10" s="493"/>
      <c r="J10" s="494"/>
      <c r="K10" s="494"/>
      <c r="L10" s="494"/>
      <c r="M10" s="494"/>
      <c r="N10" s="494"/>
      <c r="O10" s="494"/>
      <c r="P10" s="494"/>
      <c r="Q10" s="494"/>
      <c r="R10" s="495"/>
      <c r="S10" s="496"/>
      <c r="T10" s="497"/>
      <c r="U10" s="508"/>
      <c r="V10" s="504"/>
      <c r="W10" s="509"/>
      <c r="X10" s="504"/>
      <c r="Y10" s="509"/>
      <c r="Z10" s="506"/>
      <c r="AA10" s="507"/>
      <c r="AB10" s="509"/>
      <c r="AC10" s="504"/>
      <c r="AD10" s="509"/>
      <c r="AE10" s="506"/>
      <c r="AF10" s="496"/>
    </row>
    <row r="11" spans="1:32" s="117" customFormat="1" ht="20.25" customHeight="1" x14ac:dyDescent="0.4">
      <c r="A11" s="493"/>
      <c r="B11" s="494"/>
      <c r="C11" s="494"/>
      <c r="D11" s="494"/>
      <c r="E11" s="494"/>
      <c r="F11" s="494"/>
      <c r="G11" s="494"/>
      <c r="H11" s="495"/>
      <c r="I11" s="493"/>
      <c r="J11" s="494"/>
      <c r="K11" s="494"/>
      <c r="L11" s="494"/>
      <c r="M11" s="494"/>
      <c r="N11" s="494"/>
      <c r="O11" s="494"/>
      <c r="P11" s="494"/>
      <c r="Q11" s="494"/>
      <c r="R11" s="495"/>
      <c r="S11" s="496"/>
      <c r="T11" s="497"/>
      <c r="U11" s="508"/>
      <c r="V11" s="504"/>
      <c r="W11" s="509"/>
      <c r="X11" s="504"/>
      <c r="Y11" s="509"/>
      <c r="Z11" s="506"/>
      <c r="AA11" s="507"/>
      <c r="AB11" s="509"/>
      <c r="AC11" s="504"/>
      <c r="AD11" s="509"/>
      <c r="AE11" s="506"/>
      <c r="AF11" s="496"/>
    </row>
    <row r="12" spans="1:32" s="117" customFormat="1" ht="20.25" customHeight="1" x14ac:dyDescent="0.4">
      <c r="A12" s="493"/>
      <c r="B12" s="494"/>
      <c r="C12" s="494"/>
      <c r="D12" s="494"/>
      <c r="E12" s="494"/>
      <c r="F12" s="494"/>
      <c r="G12" s="494"/>
      <c r="H12" s="495"/>
      <c r="I12" s="493"/>
      <c r="J12" s="494"/>
      <c r="K12" s="494"/>
      <c r="L12" s="494"/>
      <c r="M12" s="494"/>
      <c r="N12" s="494"/>
      <c r="O12" s="494"/>
      <c r="P12" s="494"/>
      <c r="Q12" s="494"/>
      <c r="R12" s="495"/>
      <c r="S12" s="496"/>
      <c r="T12" s="497"/>
      <c r="U12" s="508"/>
      <c r="V12" s="504"/>
      <c r="W12" s="509"/>
      <c r="X12" s="504"/>
      <c r="Y12" s="509"/>
      <c r="Z12" s="506"/>
      <c r="AA12" s="507"/>
      <c r="AB12" s="509"/>
      <c r="AC12" s="504"/>
      <c r="AD12" s="509"/>
      <c r="AE12" s="506"/>
      <c r="AF12" s="496"/>
    </row>
    <row r="13" spans="1:32" s="117" customFormat="1" ht="20.25" customHeight="1" x14ac:dyDescent="0.4">
      <c r="A13" s="510"/>
      <c r="B13" s="511"/>
      <c r="C13" s="511"/>
      <c r="D13" s="511"/>
      <c r="E13" s="511"/>
      <c r="F13" s="511"/>
      <c r="G13" s="511"/>
      <c r="H13" s="512"/>
      <c r="I13" s="510"/>
      <c r="J13" s="511"/>
      <c r="K13" s="511"/>
      <c r="L13" s="511"/>
      <c r="M13" s="511"/>
      <c r="N13" s="511"/>
      <c r="O13" s="511"/>
      <c r="P13" s="511"/>
      <c r="Q13" s="511"/>
      <c r="R13" s="512"/>
      <c r="S13" s="513"/>
      <c r="T13" s="514"/>
      <c r="U13" s="515"/>
      <c r="V13" s="516"/>
      <c r="W13" s="517"/>
      <c r="X13" s="516"/>
      <c r="Y13" s="517"/>
      <c r="Z13" s="518"/>
      <c r="AA13" s="519"/>
      <c r="AB13" s="517"/>
      <c r="AC13" s="516"/>
      <c r="AD13" s="517"/>
      <c r="AE13" s="518"/>
      <c r="AF13" s="513"/>
    </row>
    <row r="14" spans="1:32" s="117" customFormat="1" ht="28.5" customHeight="1" x14ac:dyDescent="0.4">
      <c r="A14" s="520" t="s">
        <v>251</v>
      </c>
      <c r="B14" s="521"/>
      <c r="C14" s="521"/>
      <c r="D14" s="521"/>
      <c r="E14" s="521"/>
      <c r="F14" s="521"/>
      <c r="G14" s="521"/>
      <c r="H14" s="522"/>
      <c r="I14" s="523" t="s">
        <v>252</v>
      </c>
      <c r="J14" s="524"/>
      <c r="K14" s="524"/>
      <c r="L14" s="524"/>
      <c r="M14" s="524"/>
      <c r="N14" s="524"/>
      <c r="O14" s="524"/>
      <c r="P14" s="524"/>
      <c r="Q14" s="524"/>
      <c r="R14" s="525"/>
      <c r="S14" s="526">
        <v>4</v>
      </c>
      <c r="T14" s="527">
        <v>26</v>
      </c>
      <c r="U14" s="528">
        <v>14</v>
      </c>
      <c r="V14" s="529">
        <v>9</v>
      </c>
      <c r="W14" s="530">
        <v>0</v>
      </c>
      <c r="X14" s="529">
        <v>1</v>
      </c>
      <c r="Y14" s="530">
        <v>0</v>
      </c>
      <c r="Z14" s="531">
        <v>24</v>
      </c>
      <c r="AA14" s="532" t="s">
        <v>11</v>
      </c>
      <c r="AB14" s="533">
        <v>2</v>
      </c>
      <c r="AC14" s="534" t="s">
        <v>11</v>
      </c>
      <c r="AD14" s="534" t="s">
        <v>11</v>
      </c>
      <c r="AE14" s="535">
        <v>2</v>
      </c>
      <c r="AF14" s="536" t="s">
        <v>41</v>
      </c>
    </row>
    <row r="15" spans="1:32" s="117" customFormat="1" ht="28.5" customHeight="1" x14ac:dyDescent="0.4">
      <c r="A15" s="520" t="s">
        <v>253</v>
      </c>
      <c r="B15" s="521"/>
      <c r="C15" s="521"/>
      <c r="D15" s="521"/>
      <c r="E15" s="521"/>
      <c r="F15" s="521"/>
      <c r="G15" s="521"/>
      <c r="H15" s="522"/>
      <c r="I15" s="523" t="s">
        <v>254</v>
      </c>
      <c r="J15" s="524"/>
      <c r="K15" s="524"/>
      <c r="L15" s="524"/>
      <c r="M15" s="524"/>
      <c r="N15" s="524"/>
      <c r="O15" s="524"/>
      <c r="P15" s="524"/>
      <c r="Q15" s="524"/>
      <c r="R15" s="525"/>
      <c r="S15" s="526">
        <v>1</v>
      </c>
      <c r="T15" s="527">
        <v>1</v>
      </c>
      <c r="U15" s="537">
        <v>0</v>
      </c>
      <c r="V15" s="538">
        <v>0</v>
      </c>
      <c r="W15" s="530">
        <v>0</v>
      </c>
      <c r="X15" s="529">
        <v>1</v>
      </c>
      <c r="Y15" s="530">
        <v>0</v>
      </c>
      <c r="Z15" s="531">
        <v>1</v>
      </c>
      <c r="AA15" s="539" t="s">
        <v>11</v>
      </c>
      <c r="AB15" s="534" t="s">
        <v>11</v>
      </c>
      <c r="AC15" s="534" t="s">
        <v>11</v>
      </c>
      <c r="AD15" s="534" t="s">
        <v>11</v>
      </c>
      <c r="AE15" s="535" t="s">
        <v>11</v>
      </c>
      <c r="AF15" s="536" t="s">
        <v>41</v>
      </c>
    </row>
    <row r="16" spans="1:32" s="117" customFormat="1" ht="28.5" customHeight="1" x14ac:dyDescent="0.4">
      <c r="A16" s="520" t="s">
        <v>255</v>
      </c>
      <c r="B16" s="521"/>
      <c r="C16" s="521"/>
      <c r="D16" s="521"/>
      <c r="E16" s="521"/>
      <c r="F16" s="521"/>
      <c r="G16" s="521"/>
      <c r="H16" s="522"/>
      <c r="I16" s="523" t="s">
        <v>256</v>
      </c>
      <c r="J16" s="524"/>
      <c r="K16" s="524"/>
      <c r="L16" s="524"/>
      <c r="M16" s="524"/>
      <c r="N16" s="524"/>
      <c r="O16" s="524"/>
      <c r="P16" s="524"/>
      <c r="Q16" s="524"/>
      <c r="R16" s="525"/>
      <c r="S16" s="526">
        <v>4</v>
      </c>
      <c r="T16" s="527">
        <v>13</v>
      </c>
      <c r="U16" s="537">
        <v>1</v>
      </c>
      <c r="V16" s="538">
        <v>1</v>
      </c>
      <c r="W16" s="530">
        <v>0</v>
      </c>
      <c r="X16" s="529">
        <v>4</v>
      </c>
      <c r="Y16" s="530">
        <v>6</v>
      </c>
      <c r="Z16" s="531">
        <v>12</v>
      </c>
      <c r="AA16" s="532" t="s">
        <v>11</v>
      </c>
      <c r="AB16" s="533">
        <v>1</v>
      </c>
      <c r="AC16" s="534" t="s">
        <v>11</v>
      </c>
      <c r="AD16" s="534" t="s">
        <v>11</v>
      </c>
      <c r="AE16" s="535">
        <v>1</v>
      </c>
      <c r="AF16" s="536" t="s">
        <v>41</v>
      </c>
    </row>
    <row r="17" spans="1:32" s="117" customFormat="1" ht="28.5" customHeight="1" x14ac:dyDescent="0.4">
      <c r="A17" s="520" t="s">
        <v>257</v>
      </c>
      <c r="B17" s="521"/>
      <c r="C17" s="521"/>
      <c r="D17" s="521"/>
      <c r="E17" s="521"/>
      <c r="F17" s="521"/>
      <c r="G17" s="521"/>
      <c r="H17" s="522"/>
      <c r="I17" s="523" t="s">
        <v>258</v>
      </c>
      <c r="J17" s="524"/>
      <c r="K17" s="524"/>
      <c r="L17" s="524"/>
      <c r="M17" s="524"/>
      <c r="N17" s="524"/>
      <c r="O17" s="524"/>
      <c r="P17" s="524"/>
      <c r="Q17" s="524"/>
      <c r="R17" s="525"/>
      <c r="S17" s="526">
        <v>3</v>
      </c>
      <c r="T17" s="527">
        <v>18</v>
      </c>
      <c r="U17" s="537">
        <v>5</v>
      </c>
      <c r="V17" s="538">
        <v>3</v>
      </c>
      <c r="W17" s="530">
        <v>6</v>
      </c>
      <c r="X17" s="538">
        <v>3</v>
      </c>
      <c r="Y17" s="530">
        <v>0</v>
      </c>
      <c r="Z17" s="531">
        <v>17</v>
      </c>
      <c r="AA17" s="532" t="s">
        <v>11</v>
      </c>
      <c r="AB17" s="533">
        <v>1</v>
      </c>
      <c r="AC17" s="534" t="s">
        <v>11</v>
      </c>
      <c r="AD17" s="534" t="s">
        <v>11</v>
      </c>
      <c r="AE17" s="535">
        <v>1</v>
      </c>
      <c r="AF17" s="536" t="s">
        <v>41</v>
      </c>
    </row>
    <row r="18" spans="1:32" s="117" customFormat="1" ht="28.5" customHeight="1" x14ac:dyDescent="0.4">
      <c r="A18" s="520" t="s">
        <v>259</v>
      </c>
      <c r="B18" s="521"/>
      <c r="C18" s="521"/>
      <c r="D18" s="521"/>
      <c r="E18" s="521"/>
      <c r="F18" s="521"/>
      <c r="G18" s="521"/>
      <c r="H18" s="522"/>
      <c r="I18" s="523" t="s">
        <v>260</v>
      </c>
      <c r="J18" s="524"/>
      <c r="K18" s="524"/>
      <c r="L18" s="524"/>
      <c r="M18" s="524"/>
      <c r="N18" s="524"/>
      <c r="O18" s="524"/>
      <c r="P18" s="524"/>
      <c r="Q18" s="524"/>
      <c r="R18" s="525"/>
      <c r="S18" s="526">
        <v>4</v>
      </c>
      <c r="T18" s="527">
        <v>15</v>
      </c>
      <c r="U18" s="537">
        <v>8</v>
      </c>
      <c r="V18" s="538">
        <v>4</v>
      </c>
      <c r="W18" s="530">
        <v>0</v>
      </c>
      <c r="X18" s="529">
        <v>1</v>
      </c>
      <c r="Y18" s="530">
        <v>0</v>
      </c>
      <c r="Z18" s="531">
        <v>13</v>
      </c>
      <c r="AA18" s="532" t="s">
        <v>11</v>
      </c>
      <c r="AB18" s="533">
        <v>2</v>
      </c>
      <c r="AC18" s="534" t="s">
        <v>11</v>
      </c>
      <c r="AD18" s="534" t="s">
        <v>11</v>
      </c>
      <c r="AE18" s="535">
        <v>2</v>
      </c>
      <c r="AF18" s="536" t="s">
        <v>41</v>
      </c>
    </row>
    <row r="19" spans="1:32" s="117" customFormat="1" ht="12" customHeight="1" x14ac:dyDescent="0.4">
      <c r="A19" s="148" t="s">
        <v>261</v>
      </c>
      <c r="B19" s="148"/>
      <c r="C19" s="148"/>
      <c r="D19" s="148"/>
      <c r="E19" s="148"/>
      <c r="F19" s="148"/>
      <c r="G19" s="148"/>
      <c r="H19" s="148"/>
      <c r="I19" s="148"/>
      <c r="J19" s="151"/>
      <c r="K19" s="151"/>
      <c r="L19" s="151"/>
    </row>
  </sheetData>
  <mergeCells count="33">
    <mergeCell ref="A19:I19"/>
    <mergeCell ref="A16:H16"/>
    <mergeCell ref="I16:R16"/>
    <mergeCell ref="A17:H17"/>
    <mergeCell ref="I17:R17"/>
    <mergeCell ref="A18:H18"/>
    <mergeCell ref="I18:R18"/>
    <mergeCell ref="AD7:AD13"/>
    <mergeCell ref="AE7:AE13"/>
    <mergeCell ref="A14:H14"/>
    <mergeCell ref="I14:R14"/>
    <mergeCell ref="A15:H15"/>
    <mergeCell ref="I15:R15"/>
    <mergeCell ref="AA6:AE6"/>
    <mergeCell ref="U7:U13"/>
    <mergeCell ref="V7:V13"/>
    <mergeCell ref="W7:W13"/>
    <mergeCell ref="X7:X13"/>
    <mergeCell ref="Y7:Y13"/>
    <mergeCell ref="Z7:Z13"/>
    <mergeCell ref="AA7:AA13"/>
    <mergeCell ref="AB7:AB13"/>
    <mergeCell ref="AC7:AC13"/>
    <mergeCell ref="A1:F1"/>
    <mergeCell ref="A3:AF3"/>
    <mergeCell ref="AC4:AF4"/>
    <mergeCell ref="A5:H13"/>
    <mergeCell ref="I5:R13"/>
    <mergeCell ref="S5:S13"/>
    <mergeCell ref="T5:AE5"/>
    <mergeCell ref="AF5:AF13"/>
    <mergeCell ref="T6:T13"/>
    <mergeCell ref="U6:Z6"/>
  </mergeCells>
  <phoneticPr fontId="3"/>
  <conditionalFormatting sqref="I14:R14 I16:R18">
    <cfRule type="cellIs" dxfId="6" priority="2" stopIfTrue="1" operator="equal">
      <formula>""</formula>
    </cfRule>
  </conditionalFormatting>
  <conditionalFormatting sqref="I15:R15">
    <cfRule type="cellIs" dxfId="5" priority="1" stopIfTrue="1" operator="equal">
      <formula>""</formula>
    </cfRule>
  </conditionalFormatting>
  <printOptions horizontalCentered="1"/>
  <pageMargins left="0.59055118110236227" right="0.59055118110236227" top="0.39370078740157483" bottom="0.59055118110236227" header="0.51181102362204722" footer="0.19685039370078741"/>
  <pageSetup paperSize="11" scale="88" firstPageNumber="4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78E51-80E0-41D8-B0B4-FAE483E5C02B}">
  <sheetPr>
    <tabColor rgb="FF92D050"/>
  </sheetPr>
  <dimension ref="A1:CM39"/>
  <sheetViews>
    <sheetView showGridLines="0" view="pageBreakPreview" zoomScaleNormal="100" zoomScaleSheetLayoutView="100" workbookViewId="0">
      <selection activeCell="D15" sqref="D15"/>
    </sheetView>
  </sheetViews>
  <sheetFormatPr defaultRowHeight="13.5" x14ac:dyDescent="0.4"/>
  <cols>
    <col min="1" max="1" width="7.625" style="7" customWidth="1"/>
    <col min="2" max="7" width="8.75" style="7" customWidth="1"/>
    <col min="8" max="16384" width="9" style="7"/>
  </cols>
  <sheetData>
    <row r="1" spans="1:7" s="1" customFormat="1" ht="9" x14ac:dyDescent="0.4">
      <c r="G1" s="2" t="s">
        <v>60</v>
      </c>
    </row>
    <row r="3" spans="1:7" s="49" customFormat="1" ht="12" customHeight="1" x14ac:dyDescent="0.4">
      <c r="A3" s="6" t="s">
        <v>262</v>
      </c>
      <c r="B3" s="6"/>
      <c r="C3" s="6"/>
      <c r="D3" s="6"/>
      <c r="E3" s="6"/>
      <c r="F3" s="6"/>
      <c r="G3" s="6"/>
    </row>
    <row r="4" spans="1:7" s="15" customFormat="1" ht="11.45" customHeight="1" thickBot="1" x14ac:dyDescent="0.45">
      <c r="F4" s="540" t="s">
        <v>263</v>
      </c>
      <c r="G4" s="540"/>
    </row>
    <row r="5" spans="1:7" s="15" customFormat="1" ht="14.1" customHeight="1" x14ac:dyDescent="0.4">
      <c r="A5" s="541" t="s">
        <v>264</v>
      </c>
      <c r="B5" s="542" t="s">
        <v>265</v>
      </c>
      <c r="C5" s="543"/>
      <c r="D5" s="541" t="s">
        <v>266</v>
      </c>
      <c r="E5" s="542" t="s">
        <v>267</v>
      </c>
      <c r="F5" s="543"/>
      <c r="G5" s="541" t="s">
        <v>268</v>
      </c>
    </row>
    <row r="6" spans="1:7" s="15" customFormat="1" ht="14.1" customHeight="1" x14ac:dyDescent="0.4">
      <c r="A6" s="544"/>
      <c r="B6" s="545" t="s">
        <v>269</v>
      </c>
      <c r="C6" s="546" t="s">
        <v>270</v>
      </c>
      <c r="D6" s="544"/>
      <c r="E6" s="545" t="s">
        <v>271</v>
      </c>
      <c r="F6" s="546" t="s">
        <v>272</v>
      </c>
      <c r="G6" s="547"/>
    </row>
    <row r="7" spans="1:7" s="15" customFormat="1" ht="15.6" customHeight="1" x14ac:dyDescent="0.4">
      <c r="A7" s="548" t="s">
        <v>273</v>
      </c>
      <c r="B7" s="549">
        <v>4</v>
      </c>
      <c r="C7" s="550">
        <v>1</v>
      </c>
      <c r="D7" s="551">
        <v>81</v>
      </c>
      <c r="E7" s="549">
        <v>66</v>
      </c>
      <c r="F7" s="552">
        <v>4</v>
      </c>
      <c r="G7" s="552">
        <v>5</v>
      </c>
    </row>
    <row r="8" spans="1:7" s="15" customFormat="1" ht="15.6" customHeight="1" x14ac:dyDescent="0.4">
      <c r="A8" s="548" t="s">
        <v>274</v>
      </c>
      <c r="B8" s="549">
        <v>4</v>
      </c>
      <c r="C8" s="550" t="s">
        <v>41</v>
      </c>
      <c r="D8" s="551">
        <v>77</v>
      </c>
      <c r="E8" s="549">
        <v>76</v>
      </c>
      <c r="F8" s="552">
        <v>8</v>
      </c>
      <c r="G8" s="552">
        <v>1</v>
      </c>
    </row>
    <row r="9" spans="1:7" s="15" customFormat="1" ht="15.6" customHeight="1" x14ac:dyDescent="0.4">
      <c r="A9" s="548" t="s">
        <v>275</v>
      </c>
      <c r="B9" s="549">
        <v>4</v>
      </c>
      <c r="C9" s="550" t="s">
        <v>41</v>
      </c>
      <c r="D9" s="551">
        <v>77</v>
      </c>
      <c r="E9" s="549">
        <v>79</v>
      </c>
      <c r="F9" s="552">
        <v>7</v>
      </c>
      <c r="G9" s="550" t="s">
        <v>41</v>
      </c>
    </row>
    <row r="10" spans="1:7" s="15" customFormat="1" ht="15.6" customHeight="1" x14ac:dyDescent="0.4">
      <c r="A10" s="548" t="s">
        <v>276</v>
      </c>
      <c r="B10" s="549">
        <v>4</v>
      </c>
      <c r="C10" s="550" t="s">
        <v>41</v>
      </c>
      <c r="D10" s="551">
        <v>74</v>
      </c>
      <c r="E10" s="549">
        <v>68</v>
      </c>
      <c r="F10" s="552">
        <v>6</v>
      </c>
      <c r="G10" s="550" t="s">
        <v>41</v>
      </c>
    </row>
    <row r="11" spans="1:7" s="15" customFormat="1" ht="15.6" customHeight="1" x14ac:dyDescent="0.4">
      <c r="A11" s="553" t="s">
        <v>277</v>
      </c>
      <c r="B11" s="554">
        <v>4</v>
      </c>
      <c r="C11" s="555">
        <v>1</v>
      </c>
      <c r="D11" s="556">
        <v>80</v>
      </c>
      <c r="E11" s="554">
        <v>67</v>
      </c>
      <c r="F11" s="557">
        <v>6</v>
      </c>
      <c r="G11" s="558" t="s">
        <v>41</v>
      </c>
    </row>
    <row r="12" spans="1:7" s="15" customFormat="1" ht="12" customHeight="1" x14ac:dyDescent="0.4">
      <c r="A12" s="559" t="s">
        <v>278</v>
      </c>
      <c r="B12" s="559"/>
    </row>
    <row r="13" spans="1:7" ht="9" customHeight="1" x14ac:dyDescent="0.4">
      <c r="A13" s="8"/>
      <c r="B13" s="8"/>
      <c r="C13" s="8"/>
      <c r="D13" s="8"/>
      <c r="E13" s="8"/>
      <c r="F13" s="8"/>
      <c r="G13" s="8"/>
    </row>
    <row r="14" spans="1:7" s="49" customFormat="1" ht="12" customHeight="1" x14ac:dyDescent="0.4">
      <c r="A14" s="53" t="s">
        <v>279</v>
      </c>
      <c r="B14" s="53"/>
      <c r="C14" s="53"/>
      <c r="D14" s="53"/>
      <c r="E14" s="53"/>
      <c r="F14" s="53"/>
      <c r="G14" s="53"/>
    </row>
    <row r="15" spans="1:7" s="15" customFormat="1" ht="11.45" customHeight="1" thickBot="1" x14ac:dyDescent="0.45">
      <c r="A15" s="151"/>
      <c r="B15" s="151"/>
      <c r="C15" s="151"/>
      <c r="D15" s="151"/>
      <c r="E15" s="151"/>
      <c r="F15" s="151"/>
      <c r="G15" s="152" t="s">
        <v>280</v>
      </c>
    </row>
    <row r="16" spans="1:7" s="15" customFormat="1" ht="14.1" customHeight="1" x14ac:dyDescent="0.4">
      <c r="A16" s="560" t="s">
        <v>264</v>
      </c>
      <c r="B16" s="561" t="s">
        <v>281</v>
      </c>
      <c r="C16" s="561"/>
      <c r="D16" s="561"/>
      <c r="E16" s="561" t="s">
        <v>282</v>
      </c>
      <c r="F16" s="561"/>
      <c r="G16" s="561"/>
    </row>
    <row r="17" spans="1:7" s="15" customFormat="1" ht="14.1" customHeight="1" x14ac:dyDescent="0.4">
      <c r="A17" s="562"/>
      <c r="B17" s="563" t="s">
        <v>283</v>
      </c>
      <c r="C17" s="564" t="s">
        <v>284</v>
      </c>
      <c r="D17" s="565" t="s">
        <v>285</v>
      </c>
      <c r="E17" s="563" t="s">
        <v>283</v>
      </c>
      <c r="F17" s="566" t="s">
        <v>284</v>
      </c>
      <c r="G17" s="565" t="s">
        <v>285</v>
      </c>
    </row>
    <row r="18" spans="1:7" s="15" customFormat="1" ht="15.6" customHeight="1" x14ac:dyDescent="0.4">
      <c r="A18" s="567" t="s">
        <v>273</v>
      </c>
      <c r="B18" s="568">
        <v>40036</v>
      </c>
      <c r="C18" s="569">
        <v>20119</v>
      </c>
      <c r="D18" s="570">
        <v>19917</v>
      </c>
      <c r="E18" s="571">
        <v>11</v>
      </c>
      <c r="F18" s="572">
        <v>4</v>
      </c>
      <c r="G18" s="573">
        <v>7</v>
      </c>
    </row>
    <row r="19" spans="1:7" s="15" customFormat="1" ht="15.6" customHeight="1" x14ac:dyDescent="0.4">
      <c r="A19" s="574" t="s">
        <v>48</v>
      </c>
      <c r="B19" s="568">
        <v>41704</v>
      </c>
      <c r="C19" s="569">
        <v>21103</v>
      </c>
      <c r="D19" s="570">
        <v>20601</v>
      </c>
      <c r="E19" s="571">
        <v>10</v>
      </c>
      <c r="F19" s="572">
        <v>2</v>
      </c>
      <c r="G19" s="573">
        <v>8</v>
      </c>
    </row>
    <row r="20" spans="1:7" s="15" customFormat="1" ht="15.6" customHeight="1" x14ac:dyDescent="0.4">
      <c r="A20" s="574" t="s">
        <v>49</v>
      </c>
      <c r="B20" s="568">
        <v>41799</v>
      </c>
      <c r="C20" s="569">
        <v>21122</v>
      </c>
      <c r="D20" s="570">
        <v>20677</v>
      </c>
      <c r="E20" s="571">
        <v>13</v>
      </c>
      <c r="F20" s="572">
        <v>3</v>
      </c>
      <c r="G20" s="573">
        <v>10</v>
      </c>
    </row>
    <row r="21" spans="1:7" s="15" customFormat="1" ht="15.6" customHeight="1" x14ac:dyDescent="0.4">
      <c r="A21" s="574" t="s">
        <v>50</v>
      </c>
      <c r="B21" s="568">
        <v>42183</v>
      </c>
      <c r="C21" s="569">
        <v>21318</v>
      </c>
      <c r="D21" s="570">
        <v>20865</v>
      </c>
      <c r="E21" s="571">
        <v>14</v>
      </c>
      <c r="F21" s="572">
        <v>3</v>
      </c>
      <c r="G21" s="573">
        <v>11</v>
      </c>
    </row>
    <row r="22" spans="1:7" s="15" customFormat="1" ht="15.6" customHeight="1" x14ac:dyDescent="0.4">
      <c r="A22" s="575" t="s">
        <v>286</v>
      </c>
      <c r="B22" s="576">
        <v>42559</v>
      </c>
      <c r="C22" s="577">
        <v>21469</v>
      </c>
      <c r="D22" s="578">
        <v>21090</v>
      </c>
      <c r="E22" s="579">
        <v>15</v>
      </c>
      <c r="F22" s="580">
        <v>3</v>
      </c>
      <c r="G22" s="581">
        <v>12</v>
      </c>
    </row>
    <row r="23" spans="1:7" s="15" customFormat="1" ht="12" customHeight="1" x14ac:dyDescent="0.4">
      <c r="A23" s="148" t="s">
        <v>287</v>
      </c>
      <c r="B23" s="148"/>
      <c r="C23" s="151"/>
      <c r="D23" s="151"/>
      <c r="E23" s="151"/>
      <c r="F23" s="151"/>
      <c r="G23" s="151"/>
    </row>
    <row r="24" spans="1:7" s="583" customFormat="1" ht="9.75" x14ac:dyDescent="0.4">
      <c r="A24" s="182" t="s">
        <v>288</v>
      </c>
      <c r="B24" s="182"/>
      <c r="C24" s="182"/>
      <c r="D24" s="582"/>
      <c r="E24" s="582"/>
      <c r="F24" s="582"/>
      <c r="G24" s="582"/>
    </row>
    <row r="25" spans="1:7" ht="9" customHeight="1" x14ac:dyDescent="0.4"/>
    <row r="26" spans="1:7" s="585" customFormat="1" ht="12" customHeight="1" x14ac:dyDescent="0.4">
      <c r="A26" s="584" t="s">
        <v>289</v>
      </c>
      <c r="B26" s="584"/>
      <c r="C26" s="584"/>
      <c r="D26" s="584"/>
      <c r="E26" s="584"/>
      <c r="F26" s="584"/>
      <c r="G26" s="584"/>
    </row>
    <row r="27" spans="1:7" s="589" customFormat="1" ht="11.45" customHeight="1" thickBot="1" x14ac:dyDescent="0.45">
      <c r="A27" s="586"/>
      <c r="B27" s="587"/>
      <c r="C27" s="586"/>
      <c r="D27" s="586"/>
      <c r="E27" s="588" t="s">
        <v>290</v>
      </c>
      <c r="F27" s="588"/>
      <c r="G27" s="588"/>
    </row>
    <row r="28" spans="1:7" s="589" customFormat="1" ht="15.95" customHeight="1" x14ac:dyDescent="0.4">
      <c r="A28" s="590" t="s">
        <v>291</v>
      </c>
      <c r="B28" s="591" t="s">
        <v>283</v>
      </c>
      <c r="C28" s="592" t="s">
        <v>284</v>
      </c>
      <c r="D28" s="592" t="s">
        <v>285</v>
      </c>
      <c r="E28" s="593" t="s">
        <v>292</v>
      </c>
      <c r="F28" s="593"/>
      <c r="G28" s="594"/>
    </row>
    <row r="29" spans="1:7" s="599" customFormat="1" ht="17.100000000000001" customHeight="1" x14ac:dyDescent="0.4">
      <c r="A29" s="595" t="s">
        <v>293</v>
      </c>
      <c r="B29" s="596">
        <v>42559</v>
      </c>
      <c r="C29" s="596">
        <v>21469</v>
      </c>
      <c r="D29" s="596">
        <v>21090</v>
      </c>
      <c r="E29" s="597"/>
      <c r="F29" s="597"/>
      <c r="G29" s="598"/>
    </row>
    <row r="30" spans="1:7" s="589" customFormat="1" ht="18" customHeight="1" x14ac:dyDescent="0.4">
      <c r="A30" s="600" t="s">
        <v>294</v>
      </c>
      <c r="B30" s="596">
        <v>3979</v>
      </c>
      <c r="C30" s="601">
        <v>1987</v>
      </c>
      <c r="D30" s="601">
        <v>1992</v>
      </c>
      <c r="E30" s="602" t="s">
        <v>295</v>
      </c>
      <c r="F30" s="602"/>
      <c r="G30" s="603"/>
    </row>
    <row r="31" spans="1:7" s="589" customFormat="1" ht="18" customHeight="1" x14ac:dyDescent="0.4">
      <c r="A31" s="600" t="s">
        <v>296</v>
      </c>
      <c r="B31" s="596">
        <v>4369</v>
      </c>
      <c r="C31" s="601">
        <v>2537</v>
      </c>
      <c r="D31" s="601">
        <v>1832</v>
      </c>
      <c r="E31" s="602" t="s">
        <v>297</v>
      </c>
      <c r="F31" s="602"/>
      <c r="G31" s="603"/>
    </row>
    <row r="32" spans="1:7" s="589" customFormat="1" ht="18" customHeight="1" x14ac:dyDescent="0.4">
      <c r="A32" s="600" t="s">
        <v>298</v>
      </c>
      <c r="B32" s="596">
        <v>3770</v>
      </c>
      <c r="C32" s="601">
        <v>1870</v>
      </c>
      <c r="D32" s="601">
        <v>1900</v>
      </c>
      <c r="E32" s="602" t="s">
        <v>299</v>
      </c>
      <c r="F32" s="602"/>
      <c r="G32" s="603"/>
    </row>
    <row r="33" spans="1:91" s="589" customFormat="1" ht="18" customHeight="1" x14ac:dyDescent="0.4">
      <c r="A33" s="600" t="s">
        <v>300</v>
      </c>
      <c r="B33" s="596">
        <v>5300</v>
      </c>
      <c r="C33" s="601">
        <v>2597</v>
      </c>
      <c r="D33" s="601">
        <v>2703</v>
      </c>
      <c r="E33" s="604" t="s">
        <v>301</v>
      </c>
      <c r="F33" s="604"/>
      <c r="G33" s="605"/>
    </row>
    <row r="34" spans="1:91" s="589" customFormat="1" ht="18" customHeight="1" x14ac:dyDescent="0.4">
      <c r="A34" s="600" t="s">
        <v>302</v>
      </c>
      <c r="B34" s="596">
        <v>8631</v>
      </c>
      <c r="C34" s="601">
        <v>4237</v>
      </c>
      <c r="D34" s="601">
        <v>4394</v>
      </c>
      <c r="E34" s="606" t="s">
        <v>303</v>
      </c>
      <c r="F34" s="607"/>
      <c r="G34" s="608"/>
    </row>
    <row r="35" spans="1:91" s="589" customFormat="1" ht="18" customHeight="1" x14ac:dyDescent="0.4">
      <c r="A35" s="600" t="s">
        <v>304</v>
      </c>
      <c r="B35" s="596">
        <v>4288</v>
      </c>
      <c r="C35" s="601">
        <v>2148</v>
      </c>
      <c r="D35" s="601">
        <v>2140</v>
      </c>
      <c r="E35" s="604" t="s">
        <v>305</v>
      </c>
      <c r="F35" s="604"/>
      <c r="G35" s="605"/>
    </row>
    <row r="36" spans="1:91" s="589" customFormat="1" ht="18" customHeight="1" x14ac:dyDescent="0.4">
      <c r="A36" s="600" t="s">
        <v>306</v>
      </c>
      <c r="B36" s="596">
        <v>4291</v>
      </c>
      <c r="C36" s="601">
        <v>2108</v>
      </c>
      <c r="D36" s="601">
        <v>2183</v>
      </c>
      <c r="E36" s="604" t="s">
        <v>307</v>
      </c>
      <c r="F36" s="604"/>
      <c r="G36" s="605"/>
    </row>
    <row r="37" spans="1:91" s="589" customFormat="1" ht="18" customHeight="1" x14ac:dyDescent="0.4">
      <c r="A37" s="600" t="s">
        <v>308</v>
      </c>
      <c r="B37" s="596">
        <v>3583</v>
      </c>
      <c r="C37" s="601">
        <v>1805</v>
      </c>
      <c r="D37" s="601">
        <v>1778</v>
      </c>
      <c r="E37" s="602" t="s">
        <v>309</v>
      </c>
      <c r="F37" s="602"/>
      <c r="G37" s="603"/>
    </row>
    <row r="38" spans="1:91" s="589" customFormat="1" ht="18" customHeight="1" x14ac:dyDescent="0.4">
      <c r="A38" s="609" t="s">
        <v>310</v>
      </c>
      <c r="B38" s="610">
        <v>4348</v>
      </c>
      <c r="C38" s="611">
        <v>2180</v>
      </c>
      <c r="D38" s="611">
        <v>2168</v>
      </c>
      <c r="E38" s="612" t="s">
        <v>311</v>
      </c>
      <c r="F38" s="612"/>
      <c r="G38" s="613"/>
      <c r="CM38" s="614" t="s">
        <v>312</v>
      </c>
    </row>
    <row r="39" spans="1:91" s="589" customFormat="1" ht="12" customHeight="1" x14ac:dyDescent="0.4">
      <c r="A39" s="615" t="s">
        <v>287</v>
      </c>
      <c r="B39" s="615"/>
      <c r="C39" s="616"/>
      <c r="D39" s="616"/>
      <c r="E39" s="616"/>
    </row>
  </sheetData>
  <mergeCells count="28">
    <mergeCell ref="E37:G37"/>
    <mergeCell ref="E38:G38"/>
    <mergeCell ref="A39:B39"/>
    <mergeCell ref="E31:G31"/>
    <mergeCell ref="E32:G32"/>
    <mergeCell ref="E33:G33"/>
    <mergeCell ref="E34:G34"/>
    <mergeCell ref="E35:G35"/>
    <mergeCell ref="E36:G36"/>
    <mergeCell ref="A24:C24"/>
    <mergeCell ref="A26:G26"/>
    <mergeCell ref="E27:G27"/>
    <mergeCell ref="E28:G28"/>
    <mergeCell ref="E29:G29"/>
    <mergeCell ref="E30:G30"/>
    <mergeCell ref="A12:B12"/>
    <mergeCell ref="A14:G14"/>
    <mergeCell ref="A16:A17"/>
    <mergeCell ref="B16:D16"/>
    <mergeCell ref="E16:G16"/>
    <mergeCell ref="A23:B23"/>
    <mergeCell ref="A3:G3"/>
    <mergeCell ref="F4:G4"/>
    <mergeCell ref="A5:A6"/>
    <mergeCell ref="B5:C5"/>
    <mergeCell ref="D5:D6"/>
    <mergeCell ref="E5:F5"/>
    <mergeCell ref="G5:G6"/>
  </mergeCells>
  <phoneticPr fontId="3"/>
  <conditionalFormatting sqref="A9">
    <cfRule type="cellIs" dxfId="4" priority="4" stopIfTrue="1" operator="equal">
      <formula>""</formula>
    </cfRule>
  </conditionalFormatting>
  <conditionalFormatting sqref="B9 D9:G9">
    <cfRule type="cellIs" dxfId="3" priority="3" stopIfTrue="1" operator="equal">
      <formula>""</formula>
    </cfRule>
  </conditionalFormatting>
  <conditionalFormatting sqref="A10:A11">
    <cfRule type="cellIs" dxfId="2" priority="5" stopIfTrue="1" operator="equal">
      <formula>""</formula>
    </cfRule>
  </conditionalFormatting>
  <conditionalFormatting sqref="C8">
    <cfRule type="cellIs" dxfId="1" priority="2" stopIfTrue="1" operator="equal">
      <formula>""</formula>
    </cfRule>
  </conditionalFormatting>
  <conditionalFormatting sqref="D8:G8">
    <cfRule type="cellIs" dxfId="0" priority="1" stopIfTrue="1" operator="equal">
      <formula>""</formula>
    </cfRule>
  </conditionalFormatting>
  <printOptions horizontalCentered="1"/>
  <pageMargins left="0.59055118110236227" right="0.59055118110236227" top="0.39370078740157483" bottom="0.59055118110236227" header="0.51181102362204722" footer="0.19685039370078741"/>
  <pageSetup paperSize="11" scale="88" firstPageNumber="4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D97A7-AE3E-4623-8D90-42ABFE22D625}">
  <sheetPr>
    <tabColor rgb="FFFFFF00"/>
  </sheetPr>
  <dimension ref="A1:L25"/>
  <sheetViews>
    <sheetView showGridLines="0" view="pageBreakPreview" zoomScaleNormal="100" zoomScaleSheetLayoutView="100" workbookViewId="0">
      <selection activeCell="I10" sqref="I10"/>
    </sheetView>
  </sheetViews>
  <sheetFormatPr defaultRowHeight="13.5" x14ac:dyDescent="0.4"/>
  <cols>
    <col min="1" max="1" width="3.625" style="659" customWidth="1"/>
    <col min="2" max="2" width="2.875" style="659" customWidth="1"/>
    <col min="3" max="3" width="1.625" style="659" customWidth="1"/>
    <col min="4" max="4" width="2.25" style="659" customWidth="1"/>
    <col min="5" max="5" width="1.625" style="659" customWidth="1"/>
    <col min="6" max="6" width="2.75" style="659" customWidth="1"/>
    <col min="7" max="7" width="1.625" style="660" customWidth="1"/>
    <col min="8" max="12" width="8.5" style="631" customWidth="1"/>
    <col min="13" max="16384" width="9" style="631"/>
  </cols>
  <sheetData>
    <row r="1" spans="1:12" s="620" customFormat="1" ht="9" x14ac:dyDescent="0.4">
      <c r="A1" s="617" t="s">
        <v>60</v>
      </c>
      <c r="B1" s="617"/>
      <c r="C1" s="618"/>
      <c r="D1" s="618"/>
      <c r="E1" s="618"/>
      <c r="F1" s="618"/>
      <c r="G1" s="619"/>
    </row>
    <row r="3" spans="1:12" s="622" customFormat="1" ht="12" customHeight="1" x14ac:dyDescent="0.4">
      <c r="A3" s="621" t="s">
        <v>313</v>
      </c>
      <c r="B3" s="621"/>
      <c r="C3" s="621"/>
      <c r="D3" s="621"/>
      <c r="E3" s="621"/>
      <c r="F3" s="621"/>
      <c r="G3" s="621"/>
      <c r="H3" s="621"/>
      <c r="I3" s="621"/>
      <c r="J3" s="621"/>
      <c r="K3" s="621"/>
      <c r="L3" s="621"/>
    </row>
    <row r="4" spans="1:12" s="625" customFormat="1" ht="11.45" customHeight="1" thickBot="1" x14ac:dyDescent="0.45">
      <c r="A4" s="623"/>
      <c r="B4" s="623"/>
      <c r="C4" s="623"/>
      <c r="D4" s="623"/>
      <c r="E4" s="623"/>
      <c r="F4" s="623"/>
      <c r="G4" s="624"/>
      <c r="L4" s="626" t="s">
        <v>314</v>
      </c>
    </row>
    <row r="5" spans="1:12" ht="18" customHeight="1" x14ac:dyDescent="0.4">
      <c r="A5" s="627" t="s">
        <v>315</v>
      </c>
      <c r="B5" s="627"/>
      <c r="C5" s="627"/>
      <c r="D5" s="627"/>
      <c r="E5" s="627"/>
      <c r="F5" s="627"/>
      <c r="G5" s="627"/>
      <c r="H5" s="628" t="s">
        <v>316</v>
      </c>
      <c r="I5" s="629" t="s">
        <v>317</v>
      </c>
      <c r="J5" s="629"/>
      <c r="K5" s="629"/>
      <c r="L5" s="630" t="s">
        <v>318</v>
      </c>
    </row>
    <row r="6" spans="1:12" ht="18" customHeight="1" x14ac:dyDescent="0.4">
      <c r="A6" s="632"/>
      <c r="B6" s="632"/>
      <c r="C6" s="632"/>
      <c r="D6" s="632"/>
      <c r="E6" s="632"/>
      <c r="F6" s="632"/>
      <c r="G6" s="632"/>
      <c r="H6" s="633"/>
      <c r="I6" s="634" t="s">
        <v>283</v>
      </c>
      <c r="J6" s="635" t="s">
        <v>284</v>
      </c>
      <c r="K6" s="636" t="s">
        <v>285</v>
      </c>
      <c r="L6" s="633"/>
    </row>
    <row r="7" spans="1:12" ht="18.95" customHeight="1" x14ac:dyDescent="0.4">
      <c r="A7" s="637" t="s">
        <v>319</v>
      </c>
      <c r="B7" s="638">
        <v>15</v>
      </c>
      <c r="C7" s="639" t="s">
        <v>320</v>
      </c>
      <c r="D7" s="638" t="s">
        <v>321</v>
      </c>
      <c r="E7" s="639" t="s">
        <v>320</v>
      </c>
      <c r="F7" s="638" t="s">
        <v>310</v>
      </c>
      <c r="G7" s="640"/>
      <c r="H7" s="641">
        <v>33350</v>
      </c>
      <c r="I7" s="642">
        <f t="shared" ref="I7:I12" si="0">SUM(J7:K7)</f>
        <v>18404</v>
      </c>
      <c r="J7" s="643">
        <v>9104</v>
      </c>
      <c r="K7" s="644">
        <v>9300</v>
      </c>
      <c r="L7" s="645">
        <v>55.18</v>
      </c>
    </row>
    <row r="8" spans="1:12" ht="18.95" customHeight="1" x14ac:dyDescent="0.4">
      <c r="A8" s="646"/>
      <c r="B8" s="638">
        <v>17</v>
      </c>
      <c r="C8" s="639" t="s">
        <v>320</v>
      </c>
      <c r="D8" s="638" t="s">
        <v>322</v>
      </c>
      <c r="E8" s="639" t="s">
        <v>320</v>
      </c>
      <c r="F8" s="638">
        <v>11</v>
      </c>
      <c r="G8" s="640"/>
      <c r="H8" s="641">
        <v>34069</v>
      </c>
      <c r="I8" s="642">
        <f t="shared" si="0"/>
        <v>22161</v>
      </c>
      <c r="J8" s="643">
        <v>10819</v>
      </c>
      <c r="K8" s="644">
        <v>11342</v>
      </c>
      <c r="L8" s="645">
        <v>65.05</v>
      </c>
    </row>
    <row r="9" spans="1:12" ht="18.95" customHeight="1" x14ac:dyDescent="0.4">
      <c r="A9" s="646"/>
      <c r="B9" s="638">
        <v>21</v>
      </c>
      <c r="C9" s="639" t="s">
        <v>320</v>
      </c>
      <c r="D9" s="623" t="s">
        <v>308</v>
      </c>
      <c r="E9" s="639" t="s">
        <v>320</v>
      </c>
      <c r="F9" s="638">
        <v>30</v>
      </c>
      <c r="G9" s="640"/>
      <c r="H9" s="641">
        <v>35796</v>
      </c>
      <c r="I9" s="642">
        <f t="shared" si="0"/>
        <v>25804</v>
      </c>
      <c r="J9" s="643">
        <v>12726</v>
      </c>
      <c r="K9" s="644">
        <v>13078</v>
      </c>
      <c r="L9" s="645">
        <v>72.09</v>
      </c>
    </row>
    <row r="10" spans="1:12" ht="18.95" customHeight="1" x14ac:dyDescent="0.4">
      <c r="A10" s="646"/>
      <c r="B10" s="638">
        <v>24</v>
      </c>
      <c r="C10" s="639" t="s">
        <v>320</v>
      </c>
      <c r="D10" s="623" t="s">
        <v>323</v>
      </c>
      <c r="E10" s="639" t="s">
        <v>320</v>
      </c>
      <c r="F10" s="638">
        <v>16</v>
      </c>
      <c r="G10" s="640"/>
      <c r="H10" s="641">
        <v>38393</v>
      </c>
      <c r="I10" s="642">
        <f t="shared" si="0"/>
        <v>20900</v>
      </c>
      <c r="J10" s="643">
        <v>10487</v>
      </c>
      <c r="K10" s="644">
        <v>10413</v>
      </c>
      <c r="L10" s="645">
        <v>54.44</v>
      </c>
    </row>
    <row r="11" spans="1:12" ht="18.95" customHeight="1" x14ac:dyDescent="0.4">
      <c r="A11" s="646"/>
      <c r="B11" s="638">
        <v>26</v>
      </c>
      <c r="C11" s="639" t="s">
        <v>320</v>
      </c>
      <c r="D11" s="623" t="s">
        <v>323</v>
      </c>
      <c r="E11" s="639" t="s">
        <v>320</v>
      </c>
      <c r="F11" s="638">
        <v>14</v>
      </c>
      <c r="G11" s="640"/>
      <c r="H11" s="641">
        <v>39735</v>
      </c>
      <c r="I11" s="642">
        <f t="shared" si="0"/>
        <v>16390</v>
      </c>
      <c r="J11" s="643">
        <v>8360</v>
      </c>
      <c r="K11" s="644">
        <v>8030</v>
      </c>
      <c r="L11" s="645">
        <v>41.25</v>
      </c>
    </row>
    <row r="12" spans="1:12" ht="18.95" customHeight="1" x14ac:dyDescent="0.4">
      <c r="A12" s="647"/>
      <c r="B12" s="648">
        <v>29</v>
      </c>
      <c r="C12" s="649" t="s">
        <v>320</v>
      </c>
      <c r="D12" s="650" t="s">
        <v>324</v>
      </c>
      <c r="E12" s="649" t="s">
        <v>320</v>
      </c>
      <c r="F12" s="648">
        <v>22</v>
      </c>
      <c r="G12" s="651"/>
      <c r="H12" s="652">
        <v>41660</v>
      </c>
      <c r="I12" s="653">
        <f t="shared" si="0"/>
        <v>21110</v>
      </c>
      <c r="J12" s="654">
        <v>10562</v>
      </c>
      <c r="K12" s="655">
        <v>10548</v>
      </c>
      <c r="L12" s="656">
        <v>50.67</v>
      </c>
    </row>
    <row r="13" spans="1:12" ht="12" customHeight="1" x14ac:dyDescent="0.4">
      <c r="A13" s="657" t="s">
        <v>287</v>
      </c>
      <c r="B13" s="657"/>
      <c r="C13" s="657"/>
      <c r="D13" s="657"/>
      <c r="E13" s="657"/>
      <c r="F13" s="657"/>
      <c r="G13" s="624"/>
      <c r="H13" s="625"/>
      <c r="I13" s="658"/>
      <c r="J13" s="658"/>
      <c r="K13" s="658"/>
      <c r="L13" s="625"/>
    </row>
    <row r="14" spans="1:12" s="93" customFormat="1" ht="21" customHeight="1" x14ac:dyDescent="0.4">
      <c r="A14" s="659"/>
      <c r="B14" s="659"/>
      <c r="C14" s="659"/>
      <c r="D14" s="659"/>
      <c r="E14" s="659"/>
      <c r="F14" s="659"/>
      <c r="G14" s="660"/>
      <c r="H14" s="631"/>
      <c r="I14" s="631"/>
      <c r="J14" s="631"/>
      <c r="K14" s="631"/>
      <c r="L14" s="631"/>
    </row>
    <row r="15" spans="1:12" s="97" customFormat="1" ht="12" customHeight="1" x14ac:dyDescent="0.4">
      <c r="A15" s="53" t="s">
        <v>325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</row>
    <row r="16" spans="1:12" s="117" customFormat="1" ht="11.45" customHeight="1" thickBot="1" x14ac:dyDescent="0.45">
      <c r="A16" s="661"/>
      <c r="B16" s="661"/>
      <c r="C16" s="661"/>
      <c r="D16" s="661"/>
      <c r="E16" s="661"/>
      <c r="F16" s="661"/>
      <c r="G16" s="662"/>
      <c r="H16" s="151"/>
      <c r="I16" s="151"/>
      <c r="J16" s="151"/>
      <c r="K16" s="151"/>
      <c r="L16" s="152" t="s">
        <v>314</v>
      </c>
    </row>
    <row r="17" spans="1:12" s="93" customFormat="1" ht="18" customHeight="1" x14ac:dyDescent="0.4">
      <c r="A17" s="663" t="s">
        <v>315</v>
      </c>
      <c r="B17" s="663"/>
      <c r="C17" s="663"/>
      <c r="D17" s="663"/>
      <c r="E17" s="663"/>
      <c r="F17" s="663"/>
      <c r="G17" s="663"/>
      <c r="H17" s="664" t="s">
        <v>316</v>
      </c>
      <c r="I17" s="561" t="s">
        <v>317</v>
      </c>
      <c r="J17" s="561"/>
      <c r="K17" s="561"/>
      <c r="L17" s="560" t="s">
        <v>318</v>
      </c>
    </row>
    <row r="18" spans="1:12" s="93" customFormat="1" ht="18" customHeight="1" x14ac:dyDescent="0.4">
      <c r="A18" s="665"/>
      <c r="B18" s="665"/>
      <c r="C18" s="665"/>
      <c r="D18" s="665"/>
      <c r="E18" s="665"/>
      <c r="F18" s="665"/>
      <c r="G18" s="665"/>
      <c r="H18" s="562"/>
      <c r="I18" s="666" t="s">
        <v>283</v>
      </c>
      <c r="J18" s="564" t="s">
        <v>284</v>
      </c>
      <c r="K18" s="565" t="s">
        <v>285</v>
      </c>
      <c r="L18" s="562"/>
    </row>
    <row r="19" spans="1:12" s="93" customFormat="1" ht="18.95" customHeight="1" x14ac:dyDescent="0.4">
      <c r="A19" s="667" t="s">
        <v>319</v>
      </c>
      <c r="B19" s="668" t="s">
        <v>326</v>
      </c>
      <c r="C19" s="639" t="s">
        <v>327</v>
      </c>
      <c r="D19" s="661" t="s">
        <v>328</v>
      </c>
      <c r="E19" s="639" t="s">
        <v>327</v>
      </c>
      <c r="F19" s="668" t="s">
        <v>322</v>
      </c>
      <c r="G19" s="669"/>
      <c r="H19" s="641">
        <v>33360</v>
      </c>
      <c r="I19" s="642">
        <f t="shared" ref="I19:I24" si="1">SUM(J19:K19)</f>
        <v>18405</v>
      </c>
      <c r="J19" s="643">
        <v>9105</v>
      </c>
      <c r="K19" s="644">
        <v>9300</v>
      </c>
      <c r="L19" s="670">
        <v>55.17</v>
      </c>
    </row>
    <row r="20" spans="1:12" s="93" customFormat="1" ht="18.95" customHeight="1" x14ac:dyDescent="0.4">
      <c r="A20" s="671"/>
      <c r="B20" s="668">
        <v>17</v>
      </c>
      <c r="C20" s="639" t="s">
        <v>327</v>
      </c>
      <c r="D20" s="661" t="s">
        <v>322</v>
      </c>
      <c r="E20" s="639" t="s">
        <v>327</v>
      </c>
      <c r="F20" s="668">
        <v>11</v>
      </c>
      <c r="G20" s="669"/>
      <c r="H20" s="641">
        <v>34086</v>
      </c>
      <c r="I20" s="642">
        <f t="shared" si="1"/>
        <v>22158</v>
      </c>
      <c r="J20" s="643">
        <v>10817</v>
      </c>
      <c r="K20" s="644">
        <v>11341</v>
      </c>
      <c r="L20" s="670">
        <v>65.010000000000005</v>
      </c>
    </row>
    <row r="21" spans="1:12" s="93" customFormat="1" ht="18.95" customHeight="1" x14ac:dyDescent="0.4">
      <c r="A21" s="671"/>
      <c r="B21" s="668">
        <v>21</v>
      </c>
      <c r="C21" s="639" t="s">
        <v>327</v>
      </c>
      <c r="D21" s="661" t="s">
        <v>329</v>
      </c>
      <c r="E21" s="639" t="s">
        <v>327</v>
      </c>
      <c r="F21" s="668">
        <v>30</v>
      </c>
      <c r="G21" s="669"/>
      <c r="H21" s="641">
        <v>35796</v>
      </c>
      <c r="I21" s="642">
        <f t="shared" si="1"/>
        <v>25800</v>
      </c>
      <c r="J21" s="643">
        <v>12726</v>
      </c>
      <c r="K21" s="644">
        <v>13074</v>
      </c>
      <c r="L21" s="670">
        <v>72.08</v>
      </c>
    </row>
    <row r="22" spans="1:12" s="97" customFormat="1" ht="18.95" customHeight="1" x14ac:dyDescent="0.4">
      <c r="A22" s="671"/>
      <c r="B22" s="668" t="s">
        <v>330</v>
      </c>
      <c r="C22" s="639" t="s">
        <v>327</v>
      </c>
      <c r="D22" s="661" t="s">
        <v>331</v>
      </c>
      <c r="E22" s="639" t="s">
        <v>327</v>
      </c>
      <c r="F22" s="668" t="s">
        <v>332</v>
      </c>
      <c r="G22" s="669"/>
      <c r="H22" s="641">
        <v>38393</v>
      </c>
      <c r="I22" s="642">
        <f t="shared" si="1"/>
        <v>20902</v>
      </c>
      <c r="J22" s="643">
        <v>10490</v>
      </c>
      <c r="K22" s="644">
        <v>10412</v>
      </c>
      <c r="L22" s="670">
        <v>54.44</v>
      </c>
    </row>
    <row r="23" spans="1:12" s="93" customFormat="1" ht="18.95" customHeight="1" x14ac:dyDescent="0.4">
      <c r="A23" s="646"/>
      <c r="B23" s="668" t="s">
        <v>333</v>
      </c>
      <c r="C23" s="639" t="s">
        <v>327</v>
      </c>
      <c r="D23" s="623" t="s">
        <v>331</v>
      </c>
      <c r="E23" s="639" t="s">
        <v>327</v>
      </c>
      <c r="F23" s="668" t="s">
        <v>334</v>
      </c>
      <c r="G23" s="640"/>
      <c r="H23" s="641">
        <v>39735</v>
      </c>
      <c r="I23" s="642">
        <f t="shared" si="1"/>
        <v>16390</v>
      </c>
      <c r="J23" s="643">
        <v>8361</v>
      </c>
      <c r="K23" s="644">
        <v>8029</v>
      </c>
      <c r="L23" s="645">
        <v>41.25</v>
      </c>
    </row>
    <row r="24" spans="1:12" ht="18.95" customHeight="1" x14ac:dyDescent="0.4">
      <c r="A24" s="647"/>
      <c r="B24" s="672" t="s">
        <v>275</v>
      </c>
      <c r="C24" s="649" t="s">
        <v>320</v>
      </c>
      <c r="D24" s="650" t="s">
        <v>324</v>
      </c>
      <c r="E24" s="649" t="s">
        <v>320</v>
      </c>
      <c r="F24" s="672" t="s">
        <v>335</v>
      </c>
      <c r="G24" s="651"/>
      <c r="H24" s="652">
        <v>41660</v>
      </c>
      <c r="I24" s="653">
        <f t="shared" si="1"/>
        <v>21111</v>
      </c>
      <c r="J24" s="654">
        <v>10563</v>
      </c>
      <c r="K24" s="655">
        <v>10548</v>
      </c>
      <c r="L24" s="656">
        <v>50.67</v>
      </c>
    </row>
    <row r="25" spans="1:12" ht="12" customHeight="1" x14ac:dyDescent="0.4">
      <c r="A25" s="657" t="s">
        <v>287</v>
      </c>
      <c r="B25" s="657"/>
      <c r="C25" s="657"/>
      <c r="D25" s="657"/>
      <c r="E25" s="657"/>
      <c r="F25" s="657"/>
      <c r="G25" s="657"/>
      <c r="H25" s="625"/>
      <c r="I25" s="625"/>
      <c r="J25" s="625"/>
      <c r="K25" s="625"/>
      <c r="L25" s="625"/>
    </row>
  </sheetData>
  <mergeCells count="13">
    <mergeCell ref="A25:G25"/>
    <mergeCell ref="A13:F13"/>
    <mergeCell ref="A15:L15"/>
    <mergeCell ref="A17:G18"/>
    <mergeCell ref="H17:H18"/>
    <mergeCell ref="I17:K17"/>
    <mergeCell ref="L17:L18"/>
    <mergeCell ref="A1:B1"/>
    <mergeCell ref="A3:L3"/>
    <mergeCell ref="A5:G6"/>
    <mergeCell ref="H5:H6"/>
    <mergeCell ref="I5:K5"/>
    <mergeCell ref="L5:L6"/>
  </mergeCells>
  <phoneticPr fontId="3"/>
  <printOptions horizontalCentered="1"/>
  <pageMargins left="0.59055118110236227" right="0.59055118110236227" top="0.39370078740157483" bottom="0.59055118110236227" header="0.51181102362204722" footer="0.19685039370078741"/>
  <pageSetup paperSize="11" scale="88" firstPageNumber="4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9FC87-DA28-4857-9AC0-74FE9C1BCEC1}">
  <sheetPr>
    <tabColor rgb="FF92D050"/>
  </sheetPr>
  <dimension ref="A1:CL26"/>
  <sheetViews>
    <sheetView showGridLines="0" view="pageBreakPreview" zoomScaleNormal="100" zoomScaleSheetLayoutView="100" workbookViewId="0">
      <selection activeCell="H10" sqref="H10"/>
    </sheetView>
  </sheetViews>
  <sheetFormatPr defaultRowHeight="13.5" x14ac:dyDescent="0.4"/>
  <cols>
    <col min="1" max="1" width="3.625" style="741" customWidth="1"/>
    <col min="2" max="2" width="2.875" style="741" customWidth="1"/>
    <col min="3" max="3" width="1.625" style="741" customWidth="1"/>
    <col min="4" max="4" width="2.25" style="741" customWidth="1"/>
    <col min="5" max="5" width="1.625" style="741" customWidth="1"/>
    <col min="6" max="6" width="2.875" style="741" customWidth="1"/>
    <col min="7" max="7" width="1.625" style="741" customWidth="1"/>
    <col min="8" max="8" width="8.5" style="741" customWidth="1"/>
    <col min="9" max="12" width="8.5" style="742" customWidth="1"/>
    <col min="13" max="16384" width="9" style="742"/>
  </cols>
  <sheetData>
    <row r="1" spans="1:90" s="673" customFormat="1" ht="9" x14ac:dyDescent="0.4">
      <c r="B1" s="674"/>
      <c r="C1" s="674"/>
      <c r="D1" s="674"/>
      <c r="E1" s="674"/>
      <c r="F1" s="674"/>
      <c r="G1" s="674"/>
      <c r="H1" s="674"/>
      <c r="L1" s="675" t="s">
        <v>60</v>
      </c>
    </row>
    <row r="3" spans="1:90" s="677" customFormat="1" ht="12" customHeight="1" x14ac:dyDescent="0.4">
      <c r="A3" s="676" t="s">
        <v>336</v>
      </c>
      <c r="B3" s="676"/>
      <c r="C3" s="676"/>
      <c r="D3" s="676"/>
      <c r="E3" s="676"/>
      <c r="F3" s="676"/>
      <c r="G3" s="676"/>
      <c r="H3" s="676"/>
      <c r="I3" s="676"/>
      <c r="J3" s="676"/>
      <c r="K3" s="676"/>
      <c r="L3" s="676"/>
    </row>
    <row r="4" spans="1:90" s="681" customFormat="1" ht="11.45" customHeight="1" thickBot="1" x14ac:dyDescent="0.45">
      <c r="A4" s="678"/>
      <c r="B4" s="678"/>
      <c r="C4" s="678"/>
      <c r="D4" s="678"/>
      <c r="E4" s="678"/>
      <c r="F4" s="678"/>
      <c r="G4" s="679"/>
      <c r="H4" s="680"/>
      <c r="I4" s="680"/>
      <c r="J4" s="680"/>
      <c r="L4" s="682" t="s">
        <v>314</v>
      </c>
    </row>
    <row r="5" spans="1:90" s="681" customFormat="1" ht="18" customHeight="1" x14ac:dyDescent="0.4">
      <c r="A5" s="683" t="s">
        <v>315</v>
      </c>
      <c r="B5" s="684"/>
      <c r="C5" s="684"/>
      <c r="D5" s="684"/>
      <c r="E5" s="684"/>
      <c r="F5" s="684"/>
      <c r="G5" s="685"/>
      <c r="H5" s="686" t="s">
        <v>316</v>
      </c>
      <c r="I5" s="687" t="s">
        <v>317</v>
      </c>
      <c r="J5" s="687"/>
      <c r="K5" s="687"/>
      <c r="L5" s="686" t="s">
        <v>318</v>
      </c>
    </row>
    <row r="6" spans="1:90" s="681" customFormat="1" ht="18" customHeight="1" x14ac:dyDescent="0.4">
      <c r="A6" s="688"/>
      <c r="B6" s="689"/>
      <c r="C6" s="689"/>
      <c r="D6" s="689"/>
      <c r="E6" s="689"/>
      <c r="F6" s="689"/>
      <c r="G6" s="690"/>
      <c r="H6" s="691"/>
      <c r="I6" s="692" t="s">
        <v>283</v>
      </c>
      <c r="J6" s="693" t="s">
        <v>284</v>
      </c>
      <c r="K6" s="694" t="s">
        <v>285</v>
      </c>
      <c r="L6" s="691"/>
    </row>
    <row r="7" spans="1:90" s="681" customFormat="1" ht="18.95" customHeight="1" x14ac:dyDescent="0.4">
      <c r="A7" s="695" t="s">
        <v>319</v>
      </c>
      <c r="B7" s="680">
        <v>16</v>
      </c>
      <c r="C7" s="696" t="s">
        <v>327</v>
      </c>
      <c r="D7" s="680">
        <v>7</v>
      </c>
      <c r="E7" s="696" t="s">
        <v>327</v>
      </c>
      <c r="F7" s="680">
        <v>11</v>
      </c>
      <c r="G7" s="697"/>
      <c r="H7" s="698">
        <v>33707</v>
      </c>
      <c r="I7" s="699">
        <v>17126</v>
      </c>
      <c r="J7" s="700">
        <v>8406</v>
      </c>
      <c r="K7" s="701">
        <v>8720</v>
      </c>
      <c r="L7" s="702">
        <v>50.81</v>
      </c>
    </row>
    <row r="8" spans="1:90" s="681" customFormat="1" ht="18.95" customHeight="1" x14ac:dyDescent="0.4">
      <c r="A8" s="695"/>
      <c r="B8" s="680">
        <v>19</v>
      </c>
      <c r="C8" s="696" t="s">
        <v>327</v>
      </c>
      <c r="D8" s="680">
        <v>7</v>
      </c>
      <c r="E8" s="696" t="s">
        <v>327</v>
      </c>
      <c r="F8" s="680">
        <v>29</v>
      </c>
      <c r="G8" s="697"/>
      <c r="H8" s="698">
        <v>34942</v>
      </c>
      <c r="I8" s="699">
        <v>19637</v>
      </c>
      <c r="J8" s="700">
        <v>9649</v>
      </c>
      <c r="K8" s="701">
        <v>9988</v>
      </c>
      <c r="L8" s="702">
        <v>56.2</v>
      </c>
    </row>
    <row r="9" spans="1:90" s="681" customFormat="1" ht="18.95" customHeight="1" x14ac:dyDescent="0.4">
      <c r="A9" s="703"/>
      <c r="B9" s="680">
        <v>22</v>
      </c>
      <c r="C9" s="696" t="s">
        <v>327</v>
      </c>
      <c r="D9" s="680">
        <v>7</v>
      </c>
      <c r="E9" s="696" t="s">
        <v>327</v>
      </c>
      <c r="F9" s="680">
        <v>11</v>
      </c>
      <c r="G9" s="697"/>
      <c r="H9" s="698">
        <v>36510</v>
      </c>
      <c r="I9" s="699">
        <v>19725</v>
      </c>
      <c r="J9" s="700">
        <v>9813</v>
      </c>
      <c r="K9" s="701">
        <v>9912</v>
      </c>
      <c r="L9" s="702">
        <v>54.03</v>
      </c>
    </row>
    <row r="10" spans="1:90" s="681" customFormat="1" ht="18.95" customHeight="1" x14ac:dyDescent="0.4">
      <c r="A10" s="703"/>
      <c r="B10" s="680">
        <v>25</v>
      </c>
      <c r="C10" s="696" t="s">
        <v>327</v>
      </c>
      <c r="D10" s="680">
        <v>7</v>
      </c>
      <c r="E10" s="696" t="s">
        <v>327</v>
      </c>
      <c r="F10" s="680">
        <v>21</v>
      </c>
      <c r="G10" s="697"/>
      <c r="H10" s="698">
        <v>38814</v>
      </c>
      <c r="I10" s="699">
        <v>19167</v>
      </c>
      <c r="J10" s="700">
        <v>9601</v>
      </c>
      <c r="K10" s="701">
        <v>9566</v>
      </c>
      <c r="L10" s="702">
        <v>49.38</v>
      </c>
    </row>
    <row r="11" spans="1:90" s="681" customFormat="1" ht="18.95" customHeight="1" x14ac:dyDescent="0.4">
      <c r="A11" s="703"/>
      <c r="B11" s="680">
        <v>28</v>
      </c>
      <c r="C11" s="696" t="s">
        <v>327</v>
      </c>
      <c r="D11" s="680">
        <v>7</v>
      </c>
      <c r="E11" s="696" t="s">
        <v>327</v>
      </c>
      <c r="F11" s="680">
        <v>10</v>
      </c>
      <c r="G11" s="697"/>
      <c r="H11" s="698">
        <v>41389</v>
      </c>
      <c r="I11" s="699">
        <v>21413</v>
      </c>
      <c r="J11" s="700">
        <v>10668</v>
      </c>
      <c r="K11" s="701">
        <v>10745</v>
      </c>
      <c r="L11" s="702">
        <v>51.74</v>
      </c>
    </row>
    <row r="12" spans="1:90" s="681" customFormat="1" ht="18.95" customHeight="1" x14ac:dyDescent="0.4">
      <c r="A12" s="704" t="s">
        <v>337</v>
      </c>
      <c r="B12" s="705" t="s">
        <v>338</v>
      </c>
      <c r="C12" s="706" t="s">
        <v>327</v>
      </c>
      <c r="D12" s="705">
        <v>7</v>
      </c>
      <c r="E12" s="706" t="s">
        <v>327</v>
      </c>
      <c r="F12" s="705">
        <v>21</v>
      </c>
      <c r="G12" s="707"/>
      <c r="H12" s="708">
        <v>42312</v>
      </c>
      <c r="I12" s="709">
        <v>17662</v>
      </c>
      <c r="J12" s="710">
        <v>8896</v>
      </c>
      <c r="K12" s="711">
        <v>8766</v>
      </c>
      <c r="L12" s="712">
        <v>41.74</v>
      </c>
    </row>
    <row r="13" spans="1:90" s="681" customFormat="1" ht="12" customHeight="1" x14ac:dyDescent="0.4">
      <c r="A13" s="713" t="s">
        <v>287</v>
      </c>
      <c r="B13" s="713"/>
      <c r="C13" s="713"/>
      <c r="D13" s="713"/>
      <c r="E13" s="713"/>
      <c r="F13" s="713"/>
      <c r="G13" s="679"/>
      <c r="H13" s="680"/>
      <c r="I13" s="616"/>
      <c r="J13" s="616"/>
      <c r="K13" s="616"/>
      <c r="L13" s="680"/>
    </row>
    <row r="14" spans="1:90" s="681" customFormat="1" ht="21" customHeight="1" x14ac:dyDescent="0.4">
      <c r="A14" s="679"/>
      <c r="B14" s="678"/>
      <c r="C14" s="678"/>
      <c r="D14" s="678"/>
      <c r="E14" s="678"/>
      <c r="F14" s="678"/>
      <c r="G14" s="679"/>
      <c r="H14" s="680"/>
      <c r="I14" s="616"/>
      <c r="J14" s="616"/>
      <c r="K14" s="616"/>
      <c r="L14" s="680"/>
    </row>
    <row r="15" spans="1:90" s="677" customFormat="1" ht="12" customHeight="1" x14ac:dyDescent="0.4">
      <c r="A15" s="714" t="s">
        <v>339</v>
      </c>
      <c r="B15" s="714"/>
      <c r="C15" s="714"/>
      <c r="D15" s="714"/>
      <c r="E15" s="714"/>
      <c r="F15" s="714"/>
      <c r="G15" s="714"/>
      <c r="H15" s="714"/>
      <c r="I15" s="714"/>
      <c r="J15" s="714"/>
      <c r="K15" s="714"/>
      <c r="L15" s="714"/>
    </row>
    <row r="16" spans="1:90" s="681" customFormat="1" ht="11.45" customHeight="1" thickBot="1" x14ac:dyDescent="0.45">
      <c r="A16" s="715"/>
      <c r="B16" s="715"/>
      <c r="C16" s="715"/>
      <c r="D16" s="715"/>
      <c r="E16" s="715"/>
      <c r="F16" s="715"/>
      <c r="G16" s="716"/>
      <c r="H16" s="717"/>
      <c r="I16" s="717"/>
      <c r="J16" s="717"/>
      <c r="K16" s="717"/>
      <c r="L16" s="718" t="s">
        <v>314</v>
      </c>
      <c r="CL16" s="719"/>
    </row>
    <row r="17" spans="1:12" s="681" customFormat="1" ht="18" customHeight="1" x14ac:dyDescent="0.4">
      <c r="A17" s="720" t="s">
        <v>315</v>
      </c>
      <c r="B17" s="721"/>
      <c r="C17" s="721"/>
      <c r="D17" s="721"/>
      <c r="E17" s="721"/>
      <c r="F17" s="721"/>
      <c r="G17" s="722"/>
      <c r="H17" s="723" t="s">
        <v>316</v>
      </c>
      <c r="I17" s="724" t="s">
        <v>317</v>
      </c>
      <c r="J17" s="724"/>
      <c r="K17" s="724"/>
      <c r="L17" s="725" t="s">
        <v>318</v>
      </c>
    </row>
    <row r="18" spans="1:12" s="681" customFormat="1" ht="18" customHeight="1" x14ac:dyDescent="0.4">
      <c r="A18" s="726"/>
      <c r="B18" s="727"/>
      <c r="C18" s="727"/>
      <c r="D18" s="727"/>
      <c r="E18" s="727"/>
      <c r="F18" s="727"/>
      <c r="G18" s="728"/>
      <c r="H18" s="729"/>
      <c r="I18" s="730" t="s">
        <v>283</v>
      </c>
      <c r="J18" s="731" t="s">
        <v>284</v>
      </c>
      <c r="K18" s="732" t="s">
        <v>285</v>
      </c>
      <c r="L18" s="729"/>
    </row>
    <row r="19" spans="1:12" s="681" customFormat="1" ht="18.95" customHeight="1" x14ac:dyDescent="0.4">
      <c r="A19" s="733" t="s">
        <v>319</v>
      </c>
      <c r="B19" s="717">
        <v>16</v>
      </c>
      <c r="C19" s="639" t="s">
        <v>327</v>
      </c>
      <c r="D19" s="717">
        <v>7</v>
      </c>
      <c r="E19" s="639" t="s">
        <v>327</v>
      </c>
      <c r="F19" s="717">
        <v>11</v>
      </c>
      <c r="G19" s="734"/>
      <c r="H19" s="698">
        <v>33720</v>
      </c>
      <c r="I19" s="699">
        <v>17127</v>
      </c>
      <c r="J19" s="700">
        <v>8406</v>
      </c>
      <c r="K19" s="701">
        <v>8721</v>
      </c>
      <c r="L19" s="735">
        <v>50.79</v>
      </c>
    </row>
    <row r="20" spans="1:12" s="681" customFormat="1" ht="18.95" customHeight="1" x14ac:dyDescent="0.4">
      <c r="A20" s="736"/>
      <c r="B20" s="715">
        <v>19</v>
      </c>
      <c r="C20" s="639" t="s">
        <v>327</v>
      </c>
      <c r="D20" s="717">
        <v>7</v>
      </c>
      <c r="E20" s="639" t="s">
        <v>327</v>
      </c>
      <c r="F20" s="715">
        <v>29</v>
      </c>
      <c r="G20" s="734"/>
      <c r="H20" s="698">
        <v>34942</v>
      </c>
      <c r="I20" s="699">
        <v>19637</v>
      </c>
      <c r="J20" s="700">
        <v>9649</v>
      </c>
      <c r="K20" s="701">
        <v>9988</v>
      </c>
      <c r="L20" s="735">
        <v>56.2</v>
      </c>
    </row>
    <row r="21" spans="1:12" s="681" customFormat="1" ht="18.95" customHeight="1" x14ac:dyDescent="0.4">
      <c r="A21" s="736"/>
      <c r="B21" s="715">
        <v>22</v>
      </c>
      <c r="C21" s="639" t="s">
        <v>327</v>
      </c>
      <c r="D21" s="717">
        <v>7</v>
      </c>
      <c r="E21" s="639" t="s">
        <v>327</v>
      </c>
      <c r="F21" s="715">
        <v>11</v>
      </c>
      <c r="G21" s="734"/>
      <c r="H21" s="698">
        <v>36510</v>
      </c>
      <c r="I21" s="699">
        <v>19726</v>
      </c>
      <c r="J21" s="700">
        <v>9813</v>
      </c>
      <c r="K21" s="701">
        <v>9913</v>
      </c>
      <c r="L21" s="702">
        <v>54.03</v>
      </c>
    </row>
    <row r="22" spans="1:12" s="681" customFormat="1" ht="18.95" customHeight="1" x14ac:dyDescent="0.4">
      <c r="A22" s="736"/>
      <c r="B22" s="717">
        <v>25</v>
      </c>
      <c r="C22" s="639" t="s">
        <v>327</v>
      </c>
      <c r="D22" s="717">
        <v>7</v>
      </c>
      <c r="E22" s="639" t="s">
        <v>327</v>
      </c>
      <c r="F22" s="717">
        <v>21</v>
      </c>
      <c r="G22" s="734"/>
      <c r="H22" s="698">
        <v>38814</v>
      </c>
      <c r="I22" s="699">
        <v>19166</v>
      </c>
      <c r="J22" s="700">
        <v>9601</v>
      </c>
      <c r="K22" s="701">
        <v>9565</v>
      </c>
      <c r="L22" s="702">
        <v>49.38</v>
      </c>
    </row>
    <row r="23" spans="1:12" s="681" customFormat="1" ht="18.95" customHeight="1" x14ac:dyDescent="0.4">
      <c r="A23" s="736"/>
      <c r="B23" s="717">
        <v>28</v>
      </c>
      <c r="C23" s="639" t="s">
        <v>327</v>
      </c>
      <c r="D23" s="717">
        <v>7</v>
      </c>
      <c r="E23" s="639" t="s">
        <v>327</v>
      </c>
      <c r="F23" s="717">
        <v>10</v>
      </c>
      <c r="G23" s="716"/>
      <c r="H23" s="698">
        <v>41389</v>
      </c>
      <c r="I23" s="699">
        <v>21413</v>
      </c>
      <c r="J23" s="700">
        <v>10669</v>
      </c>
      <c r="K23" s="701">
        <v>10744</v>
      </c>
      <c r="L23" s="702">
        <v>51.74</v>
      </c>
    </row>
    <row r="24" spans="1:12" s="681" customFormat="1" ht="18.95" customHeight="1" x14ac:dyDescent="0.4">
      <c r="A24" s="737" t="s">
        <v>337</v>
      </c>
      <c r="B24" s="738" t="s">
        <v>338</v>
      </c>
      <c r="C24" s="649" t="s">
        <v>327</v>
      </c>
      <c r="D24" s="738">
        <v>7</v>
      </c>
      <c r="E24" s="649" t="s">
        <v>327</v>
      </c>
      <c r="F24" s="738">
        <v>21</v>
      </c>
      <c r="G24" s="739"/>
      <c r="H24" s="708">
        <v>42312</v>
      </c>
      <c r="I24" s="709">
        <v>17662</v>
      </c>
      <c r="J24" s="710">
        <v>8896</v>
      </c>
      <c r="K24" s="711">
        <v>8766</v>
      </c>
      <c r="L24" s="712">
        <v>41.74</v>
      </c>
    </row>
    <row r="25" spans="1:12" s="681" customFormat="1" ht="12" customHeight="1" x14ac:dyDescent="0.4">
      <c r="A25" s="740" t="s">
        <v>287</v>
      </c>
      <c r="B25" s="740"/>
      <c r="C25" s="740"/>
      <c r="D25" s="740"/>
      <c r="E25" s="740"/>
      <c r="F25" s="740"/>
      <c r="G25" s="716"/>
      <c r="H25" s="717"/>
      <c r="I25" s="616"/>
      <c r="J25" s="616"/>
      <c r="K25" s="616"/>
      <c r="L25" s="717"/>
    </row>
    <row r="26" spans="1:12" ht="14.25" customHeight="1" x14ac:dyDescent="0.4"/>
  </sheetData>
  <mergeCells count="12">
    <mergeCell ref="A15:L15"/>
    <mergeCell ref="A17:G18"/>
    <mergeCell ref="H17:H18"/>
    <mergeCell ref="I17:K17"/>
    <mergeCell ref="L17:L18"/>
    <mergeCell ref="A25:F25"/>
    <mergeCell ref="A3:L3"/>
    <mergeCell ref="A5:G6"/>
    <mergeCell ref="H5:H6"/>
    <mergeCell ref="I5:K5"/>
    <mergeCell ref="L5:L6"/>
    <mergeCell ref="A13:F13"/>
  </mergeCells>
  <phoneticPr fontId="3"/>
  <printOptions horizontalCentered="1"/>
  <pageMargins left="0.59055118110236227" right="0.59055118110236227" top="0.39370078740157483" bottom="0.59055118110236227" header="0.51181102362204722" footer="0.19685039370078741"/>
  <pageSetup paperSize="11" scale="88" firstPageNumber="4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34998-C61D-47E1-A9E4-F4EBA7FB8EEE}">
  <sheetPr>
    <tabColor rgb="FF92D050"/>
  </sheetPr>
  <dimension ref="A1:L24"/>
  <sheetViews>
    <sheetView showGridLines="0" view="pageBreakPreview" zoomScaleNormal="100" zoomScaleSheetLayoutView="100" workbookViewId="0">
      <selection activeCell="H9" sqref="H9"/>
    </sheetView>
  </sheetViews>
  <sheetFormatPr defaultRowHeight="13.5" x14ac:dyDescent="0.4"/>
  <cols>
    <col min="1" max="1" width="3.625" style="746" customWidth="1"/>
    <col min="2" max="2" width="2.875" style="746" customWidth="1"/>
    <col min="3" max="3" width="1.625" style="746" customWidth="1"/>
    <col min="4" max="4" width="2.25" style="746" customWidth="1"/>
    <col min="5" max="5" width="1.625" style="746" customWidth="1"/>
    <col min="6" max="6" width="2.875" style="746" customWidth="1"/>
    <col min="7" max="7" width="1.625" style="746" customWidth="1"/>
    <col min="8" max="12" width="8.5" style="747" customWidth="1"/>
    <col min="13" max="16384" width="9" style="747"/>
  </cols>
  <sheetData>
    <row r="1" spans="1:12" s="745" customFormat="1" ht="9" x14ac:dyDescent="0.4">
      <c r="A1" s="743" t="s">
        <v>60</v>
      </c>
      <c r="B1" s="743"/>
      <c r="C1" s="744"/>
      <c r="D1" s="744"/>
      <c r="E1" s="744"/>
      <c r="F1" s="744"/>
      <c r="G1" s="744"/>
    </row>
    <row r="2" spans="1:12" ht="13.5" customHeight="1" x14ac:dyDescent="0.4"/>
    <row r="3" spans="1:12" s="748" customFormat="1" ht="12" customHeight="1" x14ac:dyDescent="0.4">
      <c r="A3" s="53" t="s">
        <v>340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2" s="749" customFormat="1" ht="11.45" customHeight="1" thickBot="1" x14ac:dyDescent="0.45">
      <c r="A4" s="661"/>
      <c r="B4" s="661"/>
      <c r="C4" s="661"/>
      <c r="D4" s="661"/>
      <c r="E4" s="661"/>
      <c r="F4" s="661"/>
      <c r="G4" s="662"/>
      <c r="H4" s="151"/>
      <c r="I4" s="151"/>
      <c r="J4" s="151"/>
      <c r="K4" s="151"/>
      <c r="L4" s="152" t="s">
        <v>314</v>
      </c>
    </row>
    <row r="5" spans="1:12" s="749" customFormat="1" ht="18" customHeight="1" x14ac:dyDescent="0.4">
      <c r="A5" s="750" t="s">
        <v>315</v>
      </c>
      <c r="B5" s="751"/>
      <c r="C5" s="751"/>
      <c r="D5" s="751"/>
      <c r="E5" s="751"/>
      <c r="F5" s="751"/>
      <c r="G5" s="752"/>
      <c r="H5" s="664" t="s">
        <v>316</v>
      </c>
      <c r="I5" s="561" t="s">
        <v>317</v>
      </c>
      <c r="J5" s="561"/>
      <c r="K5" s="561"/>
      <c r="L5" s="560" t="s">
        <v>318</v>
      </c>
    </row>
    <row r="6" spans="1:12" s="749" customFormat="1" ht="18" customHeight="1" x14ac:dyDescent="0.4">
      <c r="A6" s="753"/>
      <c r="B6" s="754"/>
      <c r="C6" s="754"/>
      <c r="D6" s="754"/>
      <c r="E6" s="754"/>
      <c r="F6" s="754"/>
      <c r="G6" s="755"/>
      <c r="H6" s="562"/>
      <c r="I6" s="666" t="s">
        <v>283</v>
      </c>
      <c r="J6" s="756" t="s">
        <v>284</v>
      </c>
      <c r="K6" s="565" t="s">
        <v>285</v>
      </c>
      <c r="L6" s="562"/>
    </row>
    <row r="7" spans="1:12" s="749" customFormat="1" ht="18.95" customHeight="1" x14ac:dyDescent="0.4">
      <c r="A7" s="757" t="s">
        <v>319</v>
      </c>
      <c r="B7" s="661">
        <v>10</v>
      </c>
      <c r="C7" s="758" t="s">
        <v>327</v>
      </c>
      <c r="D7" s="661" t="s">
        <v>341</v>
      </c>
      <c r="E7" s="758" t="s">
        <v>327</v>
      </c>
      <c r="F7" s="661">
        <v>15</v>
      </c>
      <c r="G7" s="759"/>
      <c r="H7" s="698">
        <v>29724</v>
      </c>
      <c r="I7" s="699">
        <v>10424</v>
      </c>
      <c r="J7" s="700">
        <v>5058</v>
      </c>
      <c r="K7" s="701">
        <v>5366</v>
      </c>
      <c r="L7" s="670">
        <v>35.069304265913068</v>
      </c>
    </row>
    <row r="8" spans="1:12" s="749" customFormat="1" ht="18.95" customHeight="1" x14ac:dyDescent="0.4">
      <c r="A8" s="757"/>
      <c r="B8" s="661">
        <v>14</v>
      </c>
      <c r="C8" s="639" t="s">
        <v>327</v>
      </c>
      <c r="D8" s="661" t="s">
        <v>341</v>
      </c>
      <c r="E8" s="639" t="s">
        <v>327</v>
      </c>
      <c r="F8" s="661">
        <v>17</v>
      </c>
      <c r="G8" s="759"/>
      <c r="H8" s="698">
        <v>32252</v>
      </c>
      <c r="I8" s="699">
        <v>10913</v>
      </c>
      <c r="J8" s="700">
        <v>5212</v>
      </c>
      <c r="K8" s="701">
        <v>5701</v>
      </c>
      <c r="L8" s="670">
        <v>33.836661292322958</v>
      </c>
    </row>
    <row r="9" spans="1:12" s="749" customFormat="1" ht="18.95" customHeight="1" x14ac:dyDescent="0.4">
      <c r="A9" s="757"/>
      <c r="B9" s="661">
        <v>18</v>
      </c>
      <c r="C9" s="639" t="s">
        <v>327</v>
      </c>
      <c r="D9" s="661" t="s">
        <v>341</v>
      </c>
      <c r="E9" s="639" t="s">
        <v>327</v>
      </c>
      <c r="F9" s="661">
        <v>19</v>
      </c>
      <c r="G9" s="759"/>
      <c r="H9" s="698">
        <v>33713</v>
      </c>
      <c r="I9" s="699">
        <v>10388</v>
      </c>
      <c r="J9" s="700">
        <v>4991</v>
      </c>
      <c r="K9" s="701">
        <v>5397</v>
      </c>
      <c r="L9" s="670">
        <v>30.81</v>
      </c>
    </row>
    <row r="10" spans="1:12" s="749" customFormat="1" ht="18.95" customHeight="1" x14ac:dyDescent="0.4">
      <c r="A10" s="757"/>
      <c r="B10" s="661">
        <v>22</v>
      </c>
      <c r="C10" s="639" t="s">
        <v>327</v>
      </c>
      <c r="D10" s="661" t="s">
        <v>341</v>
      </c>
      <c r="E10" s="639" t="s">
        <v>327</v>
      </c>
      <c r="F10" s="661">
        <v>14</v>
      </c>
      <c r="G10" s="759"/>
      <c r="H10" s="698">
        <v>35644</v>
      </c>
      <c r="I10" s="699">
        <v>14288</v>
      </c>
      <c r="J10" s="700">
        <v>6872</v>
      </c>
      <c r="K10" s="701">
        <v>7416</v>
      </c>
      <c r="L10" s="670">
        <v>40.090000000000003</v>
      </c>
    </row>
    <row r="11" spans="1:12" s="749" customFormat="1" ht="18.95" customHeight="1" x14ac:dyDescent="0.4">
      <c r="A11" s="757"/>
      <c r="B11" s="661" t="s">
        <v>333</v>
      </c>
      <c r="C11" s="639" t="s">
        <v>327</v>
      </c>
      <c r="D11" s="661" t="s">
        <v>341</v>
      </c>
      <c r="E11" s="639" t="s">
        <v>327</v>
      </c>
      <c r="F11" s="661" t="s">
        <v>332</v>
      </c>
      <c r="G11" s="759"/>
      <c r="H11" s="698">
        <v>38754</v>
      </c>
      <c r="I11" s="699">
        <v>14612</v>
      </c>
      <c r="J11" s="700">
        <v>7072</v>
      </c>
      <c r="K11" s="701">
        <v>7540</v>
      </c>
      <c r="L11" s="670">
        <v>37.700000000000003</v>
      </c>
    </row>
    <row r="12" spans="1:12" s="749" customFormat="1" ht="18.95" customHeight="1" x14ac:dyDescent="0.4">
      <c r="A12" s="760"/>
      <c r="B12" s="761" t="s">
        <v>50</v>
      </c>
      <c r="C12" s="649" t="s">
        <v>327</v>
      </c>
      <c r="D12" s="761" t="s">
        <v>341</v>
      </c>
      <c r="E12" s="649" t="s">
        <v>327</v>
      </c>
      <c r="F12" s="761" t="s">
        <v>328</v>
      </c>
      <c r="G12" s="762"/>
      <c r="H12" s="708">
        <v>41209</v>
      </c>
      <c r="I12" s="709">
        <v>12518</v>
      </c>
      <c r="J12" s="710">
        <v>6103</v>
      </c>
      <c r="K12" s="711">
        <v>6415</v>
      </c>
      <c r="L12" s="763">
        <v>30.38</v>
      </c>
    </row>
    <row r="13" spans="1:12" s="117" customFormat="1" ht="12" customHeight="1" x14ac:dyDescent="0.4">
      <c r="A13" s="764" t="s">
        <v>287</v>
      </c>
      <c r="B13" s="764"/>
      <c r="C13" s="764"/>
      <c r="D13" s="764"/>
      <c r="E13" s="764"/>
      <c r="F13" s="764"/>
      <c r="G13" s="662"/>
      <c r="H13" s="151"/>
      <c r="I13" s="616"/>
      <c r="J13" s="616"/>
      <c r="K13" s="616"/>
      <c r="L13" s="151"/>
    </row>
    <row r="14" spans="1:12" s="117" customFormat="1" ht="21" customHeight="1" x14ac:dyDescent="0.4">
      <c r="A14" s="662"/>
      <c r="B14" s="661"/>
      <c r="C14" s="661"/>
      <c r="D14" s="661"/>
      <c r="E14" s="661"/>
      <c r="F14" s="661"/>
      <c r="G14" s="662"/>
      <c r="H14" s="151"/>
      <c r="I14" s="616"/>
      <c r="J14" s="616"/>
      <c r="K14" s="616"/>
      <c r="L14" s="151"/>
    </row>
    <row r="15" spans="1:12" s="97" customFormat="1" ht="12" customHeight="1" x14ac:dyDescent="0.4">
      <c r="A15" s="53" t="s">
        <v>342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</row>
    <row r="16" spans="1:12" s="117" customFormat="1" ht="11.45" customHeight="1" thickBot="1" x14ac:dyDescent="0.45">
      <c r="A16" s="661"/>
      <c r="B16" s="661"/>
      <c r="C16" s="661"/>
      <c r="D16" s="661"/>
      <c r="E16" s="661"/>
      <c r="F16" s="661"/>
      <c r="G16" s="662"/>
      <c r="H16" s="151"/>
      <c r="I16" s="151"/>
      <c r="J16" s="151"/>
      <c r="K16" s="151"/>
      <c r="L16" s="152" t="s">
        <v>314</v>
      </c>
    </row>
    <row r="17" spans="1:12" s="117" customFormat="1" ht="18" customHeight="1" x14ac:dyDescent="0.4">
      <c r="A17" s="750" t="s">
        <v>315</v>
      </c>
      <c r="B17" s="751"/>
      <c r="C17" s="751"/>
      <c r="D17" s="751"/>
      <c r="E17" s="751"/>
      <c r="F17" s="751"/>
      <c r="G17" s="752"/>
      <c r="H17" s="664" t="s">
        <v>316</v>
      </c>
      <c r="I17" s="561" t="s">
        <v>317</v>
      </c>
      <c r="J17" s="561"/>
      <c r="K17" s="561"/>
      <c r="L17" s="560" t="s">
        <v>318</v>
      </c>
    </row>
    <row r="18" spans="1:12" s="117" customFormat="1" ht="18" customHeight="1" x14ac:dyDescent="0.4">
      <c r="A18" s="753"/>
      <c r="B18" s="754"/>
      <c r="C18" s="754"/>
      <c r="D18" s="754"/>
      <c r="E18" s="754"/>
      <c r="F18" s="754"/>
      <c r="G18" s="755"/>
      <c r="H18" s="562"/>
      <c r="I18" s="666" t="s">
        <v>283</v>
      </c>
      <c r="J18" s="756" t="s">
        <v>284</v>
      </c>
      <c r="K18" s="565" t="s">
        <v>285</v>
      </c>
      <c r="L18" s="562"/>
    </row>
    <row r="19" spans="1:12" s="117" customFormat="1" ht="18.95" customHeight="1" x14ac:dyDescent="0.4">
      <c r="A19" s="757" t="s">
        <v>319</v>
      </c>
      <c r="B19" s="661" t="s">
        <v>326</v>
      </c>
      <c r="C19" s="662" t="s">
        <v>343</v>
      </c>
      <c r="D19" s="661" t="s">
        <v>344</v>
      </c>
      <c r="E19" s="679" t="s">
        <v>343</v>
      </c>
      <c r="F19" s="661" t="s">
        <v>345</v>
      </c>
      <c r="G19" s="759"/>
      <c r="H19" s="765" t="s">
        <v>346</v>
      </c>
      <c r="I19" s="766"/>
      <c r="J19" s="766"/>
      <c r="K19" s="766"/>
      <c r="L19" s="767"/>
    </row>
    <row r="20" spans="1:12" s="117" customFormat="1" ht="18.95" customHeight="1" x14ac:dyDescent="0.4">
      <c r="A20" s="757"/>
      <c r="B20" s="661" t="s">
        <v>347</v>
      </c>
      <c r="C20" s="662" t="s">
        <v>343</v>
      </c>
      <c r="D20" s="661" t="s">
        <v>344</v>
      </c>
      <c r="E20" s="679" t="s">
        <v>343</v>
      </c>
      <c r="F20" s="661" t="s">
        <v>329</v>
      </c>
      <c r="G20" s="759"/>
      <c r="H20" s="765" t="s">
        <v>346</v>
      </c>
      <c r="I20" s="766"/>
      <c r="J20" s="766"/>
      <c r="K20" s="766"/>
      <c r="L20" s="767"/>
    </row>
    <row r="21" spans="1:12" s="117" customFormat="1" ht="18.95" customHeight="1" x14ac:dyDescent="0.4">
      <c r="A21" s="757"/>
      <c r="B21" s="661" t="s">
        <v>348</v>
      </c>
      <c r="C21" s="662" t="s">
        <v>343</v>
      </c>
      <c r="D21" s="661" t="s">
        <v>344</v>
      </c>
      <c r="E21" s="679" t="s">
        <v>343</v>
      </c>
      <c r="F21" s="661" t="s">
        <v>349</v>
      </c>
      <c r="G21" s="759"/>
      <c r="H21" s="768">
        <v>36078</v>
      </c>
      <c r="I21" s="769">
        <v>15807</v>
      </c>
      <c r="J21" s="770">
        <v>7648</v>
      </c>
      <c r="K21" s="771">
        <v>8159</v>
      </c>
      <c r="L21" s="772">
        <v>43.81</v>
      </c>
    </row>
    <row r="22" spans="1:12" s="117" customFormat="1" ht="18.95" customHeight="1" x14ac:dyDescent="0.4">
      <c r="A22" s="757"/>
      <c r="B22" s="661" t="s">
        <v>350</v>
      </c>
      <c r="C22" s="662" t="s">
        <v>343</v>
      </c>
      <c r="D22" s="661" t="s">
        <v>344</v>
      </c>
      <c r="E22" s="679" t="s">
        <v>327</v>
      </c>
      <c r="F22" s="661" t="s">
        <v>331</v>
      </c>
      <c r="G22" s="759"/>
      <c r="H22" s="765" t="s">
        <v>351</v>
      </c>
      <c r="I22" s="766"/>
      <c r="J22" s="766"/>
      <c r="K22" s="766"/>
      <c r="L22" s="767"/>
    </row>
    <row r="23" spans="1:12" s="117" customFormat="1" ht="18.95" customHeight="1" x14ac:dyDescent="0.4">
      <c r="A23" s="760"/>
      <c r="B23" s="761" t="s">
        <v>352</v>
      </c>
      <c r="C23" s="773" t="s">
        <v>327</v>
      </c>
      <c r="D23" s="761" t="s">
        <v>353</v>
      </c>
      <c r="E23" s="774" t="s">
        <v>327</v>
      </c>
      <c r="F23" s="761" t="s">
        <v>354</v>
      </c>
      <c r="G23" s="762"/>
      <c r="H23" s="775">
        <v>41108</v>
      </c>
      <c r="I23" s="776">
        <v>15177</v>
      </c>
      <c r="J23" s="777">
        <v>7414</v>
      </c>
      <c r="K23" s="778">
        <v>7763</v>
      </c>
      <c r="L23" s="779">
        <v>36.92</v>
      </c>
    </row>
    <row r="24" spans="1:12" s="117" customFormat="1" ht="12" customHeight="1" x14ac:dyDescent="0.4">
      <c r="A24" s="764" t="s">
        <v>287</v>
      </c>
      <c r="B24" s="764"/>
      <c r="C24" s="764"/>
      <c r="D24" s="764"/>
      <c r="E24" s="764"/>
      <c r="F24" s="764"/>
      <c r="G24" s="662"/>
      <c r="H24" s="151"/>
      <c r="I24" s="616"/>
      <c r="J24" s="616"/>
      <c r="K24" s="616"/>
      <c r="L24" s="151"/>
    </row>
  </sheetData>
  <mergeCells count="16">
    <mergeCell ref="H19:L19"/>
    <mergeCell ref="H20:L20"/>
    <mergeCell ref="H22:L22"/>
    <mergeCell ref="A24:F24"/>
    <mergeCell ref="A13:F13"/>
    <mergeCell ref="A15:L15"/>
    <mergeCell ref="A17:G18"/>
    <mergeCell ref="H17:H18"/>
    <mergeCell ref="I17:K17"/>
    <mergeCell ref="L17:L18"/>
    <mergeCell ref="A1:B1"/>
    <mergeCell ref="A3:L3"/>
    <mergeCell ref="A5:G6"/>
    <mergeCell ref="H5:H6"/>
    <mergeCell ref="I5:K5"/>
    <mergeCell ref="L5:L6"/>
  </mergeCells>
  <phoneticPr fontId="3"/>
  <printOptions horizontalCentered="1"/>
  <pageMargins left="0.59055118110236227" right="0.59055118110236227" top="0.39370078740157483" bottom="0.59055118110236227" header="0.51181102362204722" footer="0.19685039370078741"/>
  <pageSetup paperSize="11" scale="88" firstPageNumber="4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133</vt:lpstr>
      <vt:lpstr>134</vt:lpstr>
      <vt:lpstr>135</vt:lpstr>
      <vt:lpstr>136-137</vt:lpstr>
      <vt:lpstr>138</vt:lpstr>
      <vt:lpstr>139</vt:lpstr>
      <vt:lpstr>140</vt:lpstr>
      <vt:lpstr>141</vt:lpstr>
      <vt:lpstr>142</vt:lpstr>
      <vt:lpstr>143</vt:lpstr>
      <vt:lpstr>'133'!Print_Area</vt:lpstr>
      <vt:lpstr>'134'!Print_Area</vt:lpstr>
      <vt:lpstr>'135'!Print_Area</vt:lpstr>
      <vt:lpstr>'136-137'!Print_Area</vt:lpstr>
      <vt:lpstr>'138'!Print_Area</vt:lpstr>
      <vt:lpstr>'139'!Print_Area</vt:lpstr>
      <vt:lpstr>'140'!Print_Area</vt:lpstr>
      <vt:lpstr>'141'!Print_Area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奥村萌美</dc:creator>
  <cp:lastModifiedBy>奥村萌美</cp:lastModifiedBy>
  <dcterms:created xsi:type="dcterms:W3CDTF">2020-09-15T01:43:29Z</dcterms:created>
  <dcterms:modified xsi:type="dcterms:W3CDTF">2020-09-15T01:44:12Z</dcterms:modified>
</cp:coreProperties>
</file>