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21 納税諸証明の発行状況\"/>
    </mc:Choice>
  </mc:AlternateContent>
  <xr:revisionPtr revIDLastSave="0" documentId="13_ncr:1_{BA335864-41F0-433D-9294-8E283B06104D}" xr6:coauthVersionLast="44" xr6:coauthVersionMax="44" xr10:uidLastSave="{00000000-0000-0000-0000-000000000000}"/>
  <bookViews>
    <workbookView xWindow="-120" yWindow="-120" windowWidth="19440" windowHeight="15000" xr2:uid="{2D8DE820-A5A0-4C10-9E11-2CF0AE19C420}"/>
  </bookViews>
  <sheets>
    <sheet name="納税諸証明の発行状況" sheetId="1" r:id="rId1"/>
  </sheets>
  <definedNames>
    <definedName name="_xlnm.Print_Area" localSheetId="0">納税諸証明の発行状況!$A$1:$R$22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6" i="1" l="1"/>
  <c r="N16" i="1"/>
  <c r="C16" i="1"/>
  <c r="R15" i="1"/>
  <c r="R14" i="1"/>
  <c r="R13" i="1"/>
  <c r="R12" i="1"/>
  <c r="R11" i="1"/>
  <c r="R10" i="1"/>
  <c r="R8" i="1"/>
  <c r="R7" i="1"/>
</calcChain>
</file>

<file path=xl/sharedStrings.xml><?xml version="1.0" encoding="utf-8"?>
<sst xmlns="http://schemas.openxmlformats.org/spreadsheetml/2006/main" count="36" uniqueCount="34">
  <si>
    <t>４　その他</t>
    <rPh sb="4" eb="5">
      <t>タ</t>
    </rPh>
    <phoneticPr fontId="2"/>
  </si>
  <si>
    <t>税務諸証明の発行状況</t>
    <phoneticPr fontId="2"/>
  </si>
  <si>
    <t>（単位：件）</t>
  </si>
  <si>
    <t xml:space="preserve">  区分　</t>
    <rPh sb="2" eb="3">
      <t>ク</t>
    </rPh>
    <rPh sb="3" eb="4">
      <t>ブン</t>
    </rPh>
    <phoneticPr fontId="2"/>
  </si>
  <si>
    <t>所得</t>
    <rPh sb="0" eb="1">
      <t>トコロ</t>
    </rPh>
    <rPh sb="1" eb="2">
      <t>エ</t>
    </rPh>
    <phoneticPr fontId="2"/>
  </si>
  <si>
    <t>資産評価</t>
    <rPh sb="0" eb="2">
      <t>シサン</t>
    </rPh>
    <rPh sb="2" eb="4">
      <t>ヒョウカ</t>
    </rPh>
    <phoneticPr fontId="2"/>
  </si>
  <si>
    <t>価格通知</t>
    <rPh sb="0" eb="2">
      <t>カカク</t>
    </rPh>
    <rPh sb="2" eb="4">
      <t>ツウチ</t>
    </rPh>
    <phoneticPr fontId="2"/>
  </si>
  <si>
    <t>家屋証明</t>
    <rPh sb="0" eb="2">
      <t>カオク</t>
    </rPh>
    <rPh sb="2" eb="4">
      <t>ショウメイ</t>
    </rPh>
    <phoneticPr fontId="2"/>
  </si>
  <si>
    <r>
      <t>無</t>
    </r>
    <r>
      <rPr>
        <sz val="11"/>
        <rFont val="ＭＳ Ｐゴシック"/>
        <family val="3"/>
        <charset val="128"/>
      </rPr>
      <t>職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　　</t>
    </r>
    <r>
      <rPr>
        <sz val="11"/>
        <rFont val="ＭＳ Ｐゴシック"/>
        <family val="3"/>
        <charset val="128"/>
      </rPr>
      <t>無収入</t>
    </r>
    <rPh sb="0" eb="1">
      <t>ム</t>
    </rPh>
    <rPh sb="1" eb="2">
      <t>ショク</t>
    </rPh>
    <rPh sb="9" eb="12">
      <t>ムシュウニュウ</t>
    </rPh>
    <phoneticPr fontId="2"/>
  </si>
  <si>
    <t>営業</t>
    <rPh sb="0" eb="1">
      <t>エイ</t>
    </rPh>
    <rPh sb="1" eb="2">
      <t>ギョウ</t>
    </rPh>
    <phoneticPr fontId="2"/>
  </si>
  <si>
    <t>課税（非課税）</t>
    <phoneticPr fontId="2"/>
  </si>
  <si>
    <t>納税</t>
    <phoneticPr fontId="2"/>
  </si>
  <si>
    <t>その他</t>
    <rPh sb="2" eb="3">
      <t>タ</t>
    </rPh>
    <phoneticPr fontId="2"/>
  </si>
  <si>
    <t>閲覧</t>
    <rPh sb="0" eb="1">
      <t>エツ</t>
    </rPh>
    <rPh sb="1" eb="2">
      <t>ラン</t>
    </rPh>
    <phoneticPr fontId="2"/>
  </si>
  <si>
    <t>公図</t>
    <phoneticPr fontId="2"/>
  </si>
  <si>
    <t>合計</t>
    <phoneticPr fontId="2"/>
  </si>
  <si>
    <t>市県民税</t>
    <rPh sb="0" eb="1">
      <t>シ</t>
    </rPh>
    <phoneticPr fontId="2"/>
  </si>
  <si>
    <t>固定資産税</t>
    <phoneticPr fontId="2"/>
  </si>
  <si>
    <t>法人市民税</t>
    <rPh sb="2" eb="3">
      <t>シ</t>
    </rPh>
    <phoneticPr fontId="2"/>
  </si>
  <si>
    <t>軽自動車税</t>
    <phoneticPr fontId="2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</si>
  <si>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</si>
  <si>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</si>
  <si>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</si>
  <si>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</si>
  <si>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</si>
  <si>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</si>
  <si>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  <phoneticPr fontId="2"/>
  </si>
  <si>
    <t>平成29年度</t>
    <phoneticPr fontId="2"/>
  </si>
  <si>
    <t>平成30年度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</si>
  <si>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</si>
  <si>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　注）閲覧については、固定資産課税台帳の縦覧を含む。営業証明・業態証明については、平成24年度から納税証明の法人市民税に含む。</t>
    <phoneticPr fontId="2"/>
  </si>
  <si>
    <t>　　　税務課及び市民課（交遊舎）での発行件数を合算している。</t>
    <rPh sb="3" eb="6">
      <t>ゼイムカ</t>
    </rPh>
    <rPh sb="6" eb="7">
      <t>オヨ</t>
    </rPh>
    <rPh sb="8" eb="11">
      <t>シミンカ</t>
    </rPh>
    <rPh sb="12" eb="13">
      <t>コウ</t>
    </rPh>
    <rPh sb="13" eb="14">
      <t>アソ</t>
    </rPh>
    <rPh sb="14" eb="15">
      <t>シャ</t>
    </rPh>
    <rPh sb="18" eb="20">
      <t>ハッコウ</t>
    </rPh>
    <rPh sb="20" eb="22">
      <t>ケンスウ</t>
    </rPh>
    <rPh sb="23" eb="25">
      <t>ガッサン</t>
    </rPh>
    <phoneticPr fontId="2"/>
  </si>
  <si>
    <t>　　　平成29年度より所得に課税（非課税）の市県民税を含む。</t>
    <rPh sb="3" eb="5">
      <t>ヘイセイ</t>
    </rPh>
    <rPh sb="7" eb="9">
      <t>ネンド</t>
    </rPh>
    <rPh sb="11" eb="13">
      <t>ショトク</t>
    </rPh>
    <rPh sb="14" eb="16">
      <t>カゼイ</t>
    </rPh>
    <rPh sb="17" eb="20">
      <t>ヒカゼイ</t>
    </rPh>
    <rPh sb="22" eb="23">
      <t>シ</t>
    </rPh>
    <rPh sb="23" eb="26">
      <t>ケンミンゼイ</t>
    </rPh>
    <rPh sb="27" eb="28">
      <t>フク</t>
    </rPh>
    <phoneticPr fontId="2"/>
  </si>
  <si>
    <t>　　　家屋証明は、平成30年度から税務課で発行業務を開始した。</t>
    <rPh sb="3" eb="5">
      <t>カオク</t>
    </rPh>
    <rPh sb="5" eb="7">
      <t>ショウメイ</t>
    </rPh>
    <rPh sb="9" eb="11">
      <t>ヘイセイ</t>
    </rPh>
    <rPh sb="13" eb="15">
      <t>ネンド</t>
    </rPh>
    <rPh sb="17" eb="19">
      <t>ゼイム</t>
    </rPh>
    <rPh sb="19" eb="20">
      <t>カ</t>
    </rPh>
    <rPh sb="21" eb="23">
      <t>ハッコウ</t>
    </rPh>
    <rPh sb="23" eb="25">
      <t>ギョウム</t>
    </rPh>
    <rPh sb="26" eb="28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</si>
</sst>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BFDB-8F93-4569-9CE3-7655CC67F1A6}">
  <dimension ref="A1:R22"/>
  <sheetViews>
    <sheetView tabSelected="1" view="pageBreakPreview" zoomScale="90" zoomScaleNormal="100" zoomScaleSheetLayoutView="90" workbookViewId="0">
      <selection activeCell="N2" sqref="N2"/>
    </sheetView>
  </sheetViews>
  <sheetFormatPr defaultRowHeight="13.5" x14ac:dyDescent="0.15"/>
  <cols>
    <col min="1" max="1" width="1.625" customWidth="1"/>
    <col min="2" max="2" width="11.5" customWidth="1"/>
    <col min="3" max="18" width="9.625" customWidth="1"/>
    <col min="257" max="257" width="1.625" customWidth="1"/>
    <col min="258" max="258" width="11.5" customWidth="1"/>
    <col min="259" max="274" width="9.625" customWidth="1"/>
    <col min="513" max="513" width="1.625" customWidth="1"/>
    <col min="514" max="514" width="11.5" customWidth="1"/>
    <col min="515" max="530" width="9.625" customWidth="1"/>
    <col min="769" max="769" width="1.625" customWidth="1"/>
    <col min="770" max="770" width="11.5" customWidth="1"/>
    <col min="771" max="786" width="9.625" customWidth="1"/>
    <col min="1025" max="1025" width="1.625" customWidth="1"/>
    <col min="1026" max="1026" width="11.5" customWidth="1"/>
    <col min="1027" max="1042" width="9.625" customWidth="1"/>
    <col min="1281" max="1281" width="1.625" customWidth="1"/>
    <col min="1282" max="1282" width="11.5" customWidth="1"/>
    <col min="1283" max="1298" width="9.625" customWidth="1"/>
    <col min="1537" max="1537" width="1.625" customWidth="1"/>
    <col min="1538" max="1538" width="11.5" customWidth="1"/>
    <col min="1539" max="1554" width="9.625" customWidth="1"/>
    <col min="1793" max="1793" width="1.625" customWidth="1"/>
    <col min="1794" max="1794" width="11.5" customWidth="1"/>
    <col min="1795" max="1810" width="9.625" customWidth="1"/>
    <col min="2049" max="2049" width="1.625" customWidth="1"/>
    <col min="2050" max="2050" width="11.5" customWidth="1"/>
    <col min="2051" max="2066" width="9.625" customWidth="1"/>
    <col min="2305" max="2305" width="1.625" customWidth="1"/>
    <col min="2306" max="2306" width="11.5" customWidth="1"/>
    <col min="2307" max="2322" width="9.625" customWidth="1"/>
    <col min="2561" max="2561" width="1.625" customWidth="1"/>
    <col min="2562" max="2562" width="11.5" customWidth="1"/>
    <col min="2563" max="2578" width="9.625" customWidth="1"/>
    <col min="2817" max="2817" width="1.625" customWidth="1"/>
    <col min="2818" max="2818" width="11.5" customWidth="1"/>
    <col min="2819" max="2834" width="9.625" customWidth="1"/>
    <col min="3073" max="3073" width="1.625" customWidth="1"/>
    <col min="3074" max="3074" width="11.5" customWidth="1"/>
    <col min="3075" max="3090" width="9.625" customWidth="1"/>
    <col min="3329" max="3329" width="1.625" customWidth="1"/>
    <col min="3330" max="3330" width="11.5" customWidth="1"/>
    <col min="3331" max="3346" width="9.625" customWidth="1"/>
    <col min="3585" max="3585" width="1.625" customWidth="1"/>
    <col min="3586" max="3586" width="11.5" customWidth="1"/>
    <col min="3587" max="3602" width="9.625" customWidth="1"/>
    <col min="3841" max="3841" width="1.625" customWidth="1"/>
    <col min="3842" max="3842" width="11.5" customWidth="1"/>
    <col min="3843" max="3858" width="9.625" customWidth="1"/>
    <col min="4097" max="4097" width="1.625" customWidth="1"/>
    <col min="4098" max="4098" width="11.5" customWidth="1"/>
    <col min="4099" max="4114" width="9.625" customWidth="1"/>
    <col min="4353" max="4353" width="1.625" customWidth="1"/>
    <col min="4354" max="4354" width="11.5" customWidth="1"/>
    <col min="4355" max="4370" width="9.625" customWidth="1"/>
    <col min="4609" max="4609" width="1.625" customWidth="1"/>
    <col min="4610" max="4610" width="11.5" customWidth="1"/>
    <col min="4611" max="4626" width="9.625" customWidth="1"/>
    <col min="4865" max="4865" width="1.625" customWidth="1"/>
    <col min="4866" max="4866" width="11.5" customWidth="1"/>
    <col min="4867" max="4882" width="9.625" customWidth="1"/>
    <col min="5121" max="5121" width="1.625" customWidth="1"/>
    <col min="5122" max="5122" width="11.5" customWidth="1"/>
    <col min="5123" max="5138" width="9.625" customWidth="1"/>
    <col min="5377" max="5377" width="1.625" customWidth="1"/>
    <col min="5378" max="5378" width="11.5" customWidth="1"/>
    <col min="5379" max="5394" width="9.625" customWidth="1"/>
    <col min="5633" max="5633" width="1.625" customWidth="1"/>
    <col min="5634" max="5634" width="11.5" customWidth="1"/>
    <col min="5635" max="5650" width="9.625" customWidth="1"/>
    <col min="5889" max="5889" width="1.625" customWidth="1"/>
    <col min="5890" max="5890" width="11.5" customWidth="1"/>
    <col min="5891" max="5906" width="9.625" customWidth="1"/>
    <col min="6145" max="6145" width="1.625" customWidth="1"/>
    <col min="6146" max="6146" width="11.5" customWidth="1"/>
    <col min="6147" max="6162" width="9.625" customWidth="1"/>
    <col min="6401" max="6401" width="1.625" customWidth="1"/>
    <col min="6402" max="6402" width="11.5" customWidth="1"/>
    <col min="6403" max="6418" width="9.625" customWidth="1"/>
    <col min="6657" max="6657" width="1.625" customWidth="1"/>
    <col min="6658" max="6658" width="11.5" customWidth="1"/>
    <col min="6659" max="6674" width="9.625" customWidth="1"/>
    <col min="6913" max="6913" width="1.625" customWidth="1"/>
    <col min="6914" max="6914" width="11.5" customWidth="1"/>
    <col min="6915" max="6930" width="9.625" customWidth="1"/>
    <col min="7169" max="7169" width="1.625" customWidth="1"/>
    <col min="7170" max="7170" width="11.5" customWidth="1"/>
    <col min="7171" max="7186" width="9.625" customWidth="1"/>
    <col min="7425" max="7425" width="1.625" customWidth="1"/>
    <col min="7426" max="7426" width="11.5" customWidth="1"/>
    <col min="7427" max="7442" width="9.625" customWidth="1"/>
    <col min="7681" max="7681" width="1.625" customWidth="1"/>
    <col min="7682" max="7682" width="11.5" customWidth="1"/>
    <col min="7683" max="7698" width="9.625" customWidth="1"/>
    <col min="7937" max="7937" width="1.625" customWidth="1"/>
    <col min="7938" max="7938" width="11.5" customWidth="1"/>
    <col min="7939" max="7954" width="9.625" customWidth="1"/>
    <col min="8193" max="8193" width="1.625" customWidth="1"/>
    <col min="8194" max="8194" width="11.5" customWidth="1"/>
    <col min="8195" max="8210" width="9.625" customWidth="1"/>
    <col min="8449" max="8449" width="1.625" customWidth="1"/>
    <col min="8450" max="8450" width="11.5" customWidth="1"/>
    <col min="8451" max="8466" width="9.625" customWidth="1"/>
    <col min="8705" max="8705" width="1.625" customWidth="1"/>
    <col min="8706" max="8706" width="11.5" customWidth="1"/>
    <col min="8707" max="8722" width="9.625" customWidth="1"/>
    <col min="8961" max="8961" width="1.625" customWidth="1"/>
    <col min="8962" max="8962" width="11.5" customWidth="1"/>
    <col min="8963" max="8978" width="9.625" customWidth="1"/>
    <col min="9217" max="9217" width="1.625" customWidth="1"/>
    <col min="9218" max="9218" width="11.5" customWidth="1"/>
    <col min="9219" max="9234" width="9.625" customWidth="1"/>
    <col min="9473" max="9473" width="1.625" customWidth="1"/>
    <col min="9474" max="9474" width="11.5" customWidth="1"/>
    <col min="9475" max="9490" width="9.625" customWidth="1"/>
    <col min="9729" max="9729" width="1.625" customWidth="1"/>
    <col min="9730" max="9730" width="11.5" customWidth="1"/>
    <col min="9731" max="9746" width="9.625" customWidth="1"/>
    <col min="9985" max="9985" width="1.625" customWidth="1"/>
    <col min="9986" max="9986" width="11.5" customWidth="1"/>
    <col min="9987" max="10002" width="9.625" customWidth="1"/>
    <col min="10241" max="10241" width="1.625" customWidth="1"/>
    <col min="10242" max="10242" width="11.5" customWidth="1"/>
    <col min="10243" max="10258" width="9.625" customWidth="1"/>
    <col min="10497" max="10497" width="1.625" customWidth="1"/>
    <col min="10498" max="10498" width="11.5" customWidth="1"/>
    <col min="10499" max="10514" width="9.625" customWidth="1"/>
    <col min="10753" max="10753" width="1.625" customWidth="1"/>
    <col min="10754" max="10754" width="11.5" customWidth="1"/>
    <col min="10755" max="10770" width="9.625" customWidth="1"/>
    <col min="11009" max="11009" width="1.625" customWidth="1"/>
    <col min="11010" max="11010" width="11.5" customWidth="1"/>
    <col min="11011" max="11026" width="9.625" customWidth="1"/>
    <col min="11265" max="11265" width="1.625" customWidth="1"/>
    <col min="11266" max="11266" width="11.5" customWidth="1"/>
    <col min="11267" max="11282" width="9.625" customWidth="1"/>
    <col min="11521" max="11521" width="1.625" customWidth="1"/>
    <col min="11522" max="11522" width="11.5" customWidth="1"/>
    <col min="11523" max="11538" width="9.625" customWidth="1"/>
    <col min="11777" max="11777" width="1.625" customWidth="1"/>
    <col min="11778" max="11778" width="11.5" customWidth="1"/>
    <col min="11779" max="11794" width="9.625" customWidth="1"/>
    <col min="12033" max="12033" width="1.625" customWidth="1"/>
    <col min="12034" max="12034" width="11.5" customWidth="1"/>
    <col min="12035" max="12050" width="9.625" customWidth="1"/>
    <col min="12289" max="12289" width="1.625" customWidth="1"/>
    <col min="12290" max="12290" width="11.5" customWidth="1"/>
    <col min="12291" max="12306" width="9.625" customWidth="1"/>
    <col min="12545" max="12545" width="1.625" customWidth="1"/>
    <col min="12546" max="12546" width="11.5" customWidth="1"/>
    <col min="12547" max="12562" width="9.625" customWidth="1"/>
    <col min="12801" max="12801" width="1.625" customWidth="1"/>
    <col min="12802" max="12802" width="11.5" customWidth="1"/>
    <col min="12803" max="12818" width="9.625" customWidth="1"/>
    <col min="13057" max="13057" width="1.625" customWidth="1"/>
    <col min="13058" max="13058" width="11.5" customWidth="1"/>
    <col min="13059" max="13074" width="9.625" customWidth="1"/>
    <col min="13313" max="13313" width="1.625" customWidth="1"/>
    <col min="13314" max="13314" width="11.5" customWidth="1"/>
    <col min="13315" max="13330" width="9.625" customWidth="1"/>
    <col min="13569" max="13569" width="1.625" customWidth="1"/>
    <col min="13570" max="13570" width="11.5" customWidth="1"/>
    <col min="13571" max="13586" width="9.625" customWidth="1"/>
    <col min="13825" max="13825" width="1.625" customWidth="1"/>
    <col min="13826" max="13826" width="11.5" customWidth="1"/>
    <col min="13827" max="13842" width="9.625" customWidth="1"/>
    <col min="14081" max="14081" width="1.625" customWidth="1"/>
    <col min="14082" max="14082" width="11.5" customWidth="1"/>
    <col min="14083" max="14098" width="9.625" customWidth="1"/>
    <col min="14337" max="14337" width="1.625" customWidth="1"/>
    <col min="14338" max="14338" width="11.5" customWidth="1"/>
    <col min="14339" max="14354" width="9.625" customWidth="1"/>
    <col min="14593" max="14593" width="1.625" customWidth="1"/>
    <col min="14594" max="14594" width="11.5" customWidth="1"/>
    <col min="14595" max="14610" width="9.625" customWidth="1"/>
    <col min="14849" max="14849" width="1.625" customWidth="1"/>
    <col min="14850" max="14850" width="11.5" customWidth="1"/>
    <col min="14851" max="14866" width="9.625" customWidth="1"/>
    <col min="15105" max="15105" width="1.625" customWidth="1"/>
    <col min="15106" max="15106" width="11.5" customWidth="1"/>
    <col min="15107" max="15122" width="9.625" customWidth="1"/>
    <col min="15361" max="15361" width="1.625" customWidth="1"/>
    <col min="15362" max="15362" width="11.5" customWidth="1"/>
    <col min="15363" max="15378" width="9.625" customWidth="1"/>
    <col min="15617" max="15617" width="1.625" customWidth="1"/>
    <col min="15618" max="15618" width="11.5" customWidth="1"/>
    <col min="15619" max="15634" width="9.625" customWidth="1"/>
    <col min="15873" max="15873" width="1.625" customWidth="1"/>
    <col min="15874" max="15874" width="11.5" customWidth="1"/>
    <col min="15875" max="15890" width="9.625" customWidth="1"/>
    <col min="16129" max="16129" width="1.625" customWidth="1"/>
    <col min="16130" max="16130" width="11.5" customWidth="1"/>
    <col min="16131" max="16146" width="9.625" customWidth="1"/>
  </cols>
  <sheetData>
    <row r="1" spans="1:18" ht="30" customHeight="1" x14ac:dyDescent="0.15">
      <c r="A1" s="1"/>
      <c r="B1" s="13" t="s">
        <v>0</v>
      </c>
      <c r="C1" s="13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0" customHeight="1" x14ac:dyDescent="0.15">
      <c r="A3" s="1"/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0" customHeight="1" thickBot="1" x14ac:dyDescent="0.2">
      <c r="A4" s="1"/>
      <c r="B4" s="3"/>
      <c r="C4" s="3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3"/>
      <c r="P4" s="3"/>
      <c r="Q4" s="14" t="s">
        <v>2</v>
      </c>
      <c r="R4" s="14"/>
    </row>
    <row r="5" spans="1:18" ht="30" customHeight="1" thickBot="1" x14ac:dyDescent="0.2">
      <c r="A5" s="1"/>
      <c r="B5" s="10" t="s">
        <v>3</v>
      </c>
      <c r="C5" s="10" t="s">
        <v>4</v>
      </c>
      <c r="D5" s="10" t="s">
        <v>5</v>
      </c>
      <c r="E5" s="10" t="s">
        <v>6</v>
      </c>
      <c r="F5" s="15" t="s">
        <v>7</v>
      </c>
      <c r="G5" s="17" t="s">
        <v>8</v>
      </c>
      <c r="H5" s="10" t="s">
        <v>9</v>
      </c>
      <c r="I5" s="10" t="s">
        <v>10</v>
      </c>
      <c r="J5" s="10"/>
      <c r="K5" s="10" t="s">
        <v>11</v>
      </c>
      <c r="L5" s="10"/>
      <c r="M5" s="10"/>
      <c r="N5" s="10"/>
      <c r="O5" s="10" t="s">
        <v>12</v>
      </c>
      <c r="P5" s="10" t="s">
        <v>13</v>
      </c>
      <c r="Q5" s="10" t="s">
        <v>14</v>
      </c>
      <c r="R5" s="10" t="s">
        <v>15</v>
      </c>
    </row>
    <row r="6" spans="1:18" ht="30" customHeight="1" thickBot="1" x14ac:dyDescent="0.2">
      <c r="A6" s="1"/>
      <c r="B6" s="10"/>
      <c r="C6" s="10"/>
      <c r="D6" s="10"/>
      <c r="E6" s="10"/>
      <c r="F6" s="16"/>
      <c r="G6" s="18"/>
      <c r="H6" s="10"/>
      <c r="I6" s="4" t="s">
        <v>16</v>
      </c>
      <c r="J6" s="5" t="s">
        <v>17</v>
      </c>
      <c r="K6" s="4" t="s">
        <v>16</v>
      </c>
      <c r="L6" s="5" t="s">
        <v>18</v>
      </c>
      <c r="M6" s="5" t="s">
        <v>17</v>
      </c>
      <c r="N6" s="5" t="s">
        <v>19</v>
      </c>
      <c r="O6" s="10"/>
      <c r="P6" s="10"/>
      <c r="Q6" s="10"/>
      <c r="R6" s="10"/>
    </row>
    <row r="7" spans="1:18" ht="30" customHeight="1" thickBot="1" x14ac:dyDescent="0.2">
      <c r="A7" s="1"/>
      <c r="B7" s="4" t="s">
        <v>20</v>
      </c>
      <c r="C7" s="6">
        <v>6062</v>
      </c>
      <c r="D7" s="6">
        <v>815</v>
      </c>
      <c r="E7" s="6">
        <v>719</v>
      </c>
      <c r="F7" s="11"/>
      <c r="G7" s="6">
        <v>0</v>
      </c>
      <c r="H7" s="6">
        <v>5</v>
      </c>
      <c r="I7" s="6">
        <v>1439</v>
      </c>
      <c r="J7" s="6">
        <v>30</v>
      </c>
      <c r="K7" s="6">
        <v>502</v>
      </c>
      <c r="L7" s="6">
        <v>312</v>
      </c>
      <c r="M7" s="6">
        <v>529</v>
      </c>
      <c r="N7" s="6">
        <v>1586</v>
      </c>
      <c r="O7" s="6">
        <v>2814</v>
      </c>
      <c r="P7" s="6">
        <v>260</v>
      </c>
      <c r="Q7" s="6">
        <v>8</v>
      </c>
      <c r="R7" s="7">
        <f>SUM(C7:Q7)</f>
        <v>15081</v>
      </c>
    </row>
    <row r="8" spans="1:18" ht="30" customHeight="1" thickBot="1" x14ac:dyDescent="0.2">
      <c r="A8" s="1"/>
      <c r="B8" s="4" t="s">
        <v>21</v>
      </c>
      <c r="C8" s="6">
        <v>5361</v>
      </c>
      <c r="D8" s="6">
        <v>666</v>
      </c>
      <c r="E8" s="6">
        <v>709</v>
      </c>
      <c r="F8" s="11"/>
      <c r="G8" s="6">
        <v>0</v>
      </c>
      <c r="H8" s="6">
        <v>3</v>
      </c>
      <c r="I8" s="6">
        <v>1301</v>
      </c>
      <c r="J8" s="6">
        <v>9</v>
      </c>
      <c r="K8" s="6">
        <v>620</v>
      </c>
      <c r="L8" s="6">
        <v>193</v>
      </c>
      <c r="M8" s="6">
        <v>411</v>
      </c>
      <c r="N8" s="6">
        <v>1664</v>
      </c>
      <c r="O8" s="6">
        <v>2740</v>
      </c>
      <c r="P8" s="6">
        <v>348</v>
      </c>
      <c r="Q8" s="6">
        <v>54</v>
      </c>
      <c r="R8" s="7">
        <f>SUM(C8:Q8)</f>
        <v>14079</v>
      </c>
    </row>
    <row r="9" spans="1:18" ht="30" customHeight="1" thickBot="1" x14ac:dyDescent="0.2">
      <c r="A9" s="1"/>
      <c r="B9" s="4" t="s">
        <v>22</v>
      </c>
      <c r="C9" s="6">
        <v>6903</v>
      </c>
      <c r="D9" s="6">
        <v>876</v>
      </c>
      <c r="E9" s="6">
        <v>792</v>
      </c>
      <c r="F9" s="11"/>
      <c r="G9" s="6">
        <v>0</v>
      </c>
      <c r="H9" s="6">
        <v>0</v>
      </c>
      <c r="I9" s="6">
        <v>1475</v>
      </c>
      <c r="J9" s="6">
        <v>47</v>
      </c>
      <c r="K9" s="6">
        <v>729</v>
      </c>
      <c r="L9" s="6">
        <v>186</v>
      </c>
      <c r="M9" s="6">
        <v>446</v>
      </c>
      <c r="N9" s="6">
        <v>1941</v>
      </c>
      <c r="O9" s="6">
        <v>4453</v>
      </c>
      <c r="P9" s="6">
        <v>367</v>
      </c>
      <c r="Q9" s="6">
        <v>13</v>
      </c>
      <c r="R9" s="7">
        <v>14079</v>
      </c>
    </row>
    <row r="10" spans="1:18" ht="30" customHeight="1" thickBot="1" x14ac:dyDescent="0.2">
      <c r="A10" s="1"/>
      <c r="B10" s="4" t="s">
        <v>23</v>
      </c>
      <c r="C10" s="6">
        <v>7344</v>
      </c>
      <c r="D10" s="6">
        <v>640</v>
      </c>
      <c r="E10" s="6">
        <v>812</v>
      </c>
      <c r="F10" s="11"/>
      <c r="G10" s="6">
        <v>0</v>
      </c>
      <c r="H10" s="6">
        <v>0</v>
      </c>
      <c r="I10" s="6">
        <v>1823</v>
      </c>
      <c r="J10" s="6">
        <v>61</v>
      </c>
      <c r="K10" s="6">
        <v>534</v>
      </c>
      <c r="L10" s="6">
        <v>168</v>
      </c>
      <c r="M10" s="6">
        <v>361</v>
      </c>
      <c r="N10" s="6">
        <v>1627</v>
      </c>
      <c r="O10" s="6">
        <v>1893</v>
      </c>
      <c r="P10" s="6">
        <v>281</v>
      </c>
      <c r="Q10" s="6">
        <v>49</v>
      </c>
      <c r="R10" s="7">
        <f t="shared" ref="R10:R16" si="0">SUM(C10:Q10)</f>
        <v>15593</v>
      </c>
    </row>
    <row r="11" spans="1:18" ht="30" customHeight="1" thickBot="1" x14ac:dyDescent="0.2">
      <c r="A11" s="1"/>
      <c r="B11" s="4" t="s">
        <v>24</v>
      </c>
      <c r="C11" s="6">
        <v>6769</v>
      </c>
      <c r="D11" s="6">
        <v>555</v>
      </c>
      <c r="E11" s="6">
        <v>733</v>
      </c>
      <c r="F11" s="11"/>
      <c r="G11" s="6">
        <v>0</v>
      </c>
      <c r="H11" s="6">
        <v>0</v>
      </c>
      <c r="I11" s="6">
        <v>3163</v>
      </c>
      <c r="J11" s="6">
        <v>39</v>
      </c>
      <c r="K11" s="6">
        <v>535</v>
      </c>
      <c r="L11" s="6">
        <v>212</v>
      </c>
      <c r="M11" s="6">
        <v>361</v>
      </c>
      <c r="N11" s="6">
        <v>1505</v>
      </c>
      <c r="O11" s="6">
        <v>3206</v>
      </c>
      <c r="P11" s="6">
        <v>410</v>
      </c>
      <c r="Q11" s="6">
        <v>7</v>
      </c>
      <c r="R11" s="7">
        <f t="shared" si="0"/>
        <v>17495</v>
      </c>
    </row>
    <row r="12" spans="1:18" ht="30" customHeight="1" thickBot="1" x14ac:dyDescent="0.2">
      <c r="A12" s="1"/>
      <c r="B12" s="4" t="s">
        <v>25</v>
      </c>
      <c r="C12" s="6">
        <v>5558</v>
      </c>
      <c r="D12" s="6">
        <v>536</v>
      </c>
      <c r="E12" s="6">
        <v>763</v>
      </c>
      <c r="F12" s="11"/>
      <c r="G12" s="6">
        <v>0</v>
      </c>
      <c r="H12" s="6">
        <v>0</v>
      </c>
      <c r="I12" s="6">
        <v>1962</v>
      </c>
      <c r="J12" s="6">
        <v>51</v>
      </c>
      <c r="K12" s="6">
        <v>518</v>
      </c>
      <c r="L12" s="6">
        <v>143</v>
      </c>
      <c r="M12" s="6">
        <v>234</v>
      </c>
      <c r="N12" s="6">
        <v>1214</v>
      </c>
      <c r="O12" s="6">
        <v>2141</v>
      </c>
      <c r="P12" s="6">
        <v>388</v>
      </c>
      <c r="Q12" s="6">
        <v>20</v>
      </c>
      <c r="R12" s="7">
        <f t="shared" si="0"/>
        <v>13528</v>
      </c>
    </row>
    <row r="13" spans="1:18" ht="30" customHeight="1" thickBot="1" x14ac:dyDescent="0.2">
      <c r="A13" s="1"/>
      <c r="B13" s="4" t="s">
        <v>26</v>
      </c>
      <c r="C13" s="6">
        <v>5686</v>
      </c>
      <c r="D13" s="6">
        <v>541</v>
      </c>
      <c r="E13" s="6">
        <v>690</v>
      </c>
      <c r="F13" s="11"/>
      <c r="G13" s="6">
        <v>0</v>
      </c>
      <c r="H13" s="6">
        <v>0</v>
      </c>
      <c r="I13" s="6">
        <v>2114</v>
      </c>
      <c r="J13" s="6">
        <v>49</v>
      </c>
      <c r="K13" s="6">
        <v>495</v>
      </c>
      <c r="L13" s="6">
        <v>171</v>
      </c>
      <c r="M13" s="6">
        <v>254</v>
      </c>
      <c r="N13" s="6">
        <v>1227</v>
      </c>
      <c r="O13" s="6">
        <v>2271</v>
      </c>
      <c r="P13" s="6">
        <v>375</v>
      </c>
      <c r="Q13" s="6">
        <v>25</v>
      </c>
      <c r="R13" s="7">
        <f t="shared" si="0"/>
        <v>13898</v>
      </c>
    </row>
    <row r="14" spans="1:18" ht="30" customHeight="1" thickBot="1" x14ac:dyDescent="0.2">
      <c r="A14" s="1"/>
      <c r="B14" s="4" t="s">
        <v>27</v>
      </c>
      <c r="C14" s="6">
        <v>9804</v>
      </c>
      <c r="D14" s="6">
        <v>663</v>
      </c>
      <c r="E14" s="6">
        <v>886</v>
      </c>
      <c r="F14" s="12"/>
      <c r="G14" s="6">
        <v>0</v>
      </c>
      <c r="H14" s="6">
        <v>0</v>
      </c>
      <c r="I14" s="6">
        <v>0</v>
      </c>
      <c r="J14" s="6">
        <v>48</v>
      </c>
      <c r="K14" s="6">
        <v>529</v>
      </c>
      <c r="L14" s="6">
        <v>165</v>
      </c>
      <c r="M14" s="6">
        <v>230</v>
      </c>
      <c r="N14" s="6">
        <v>1552</v>
      </c>
      <c r="O14" s="6">
        <v>2218</v>
      </c>
      <c r="P14" s="6">
        <v>286</v>
      </c>
      <c r="Q14" s="6">
        <v>22</v>
      </c>
      <c r="R14" s="7">
        <f t="shared" si="0"/>
        <v>16403</v>
      </c>
    </row>
    <row r="15" spans="1:18" ht="30" customHeight="1" thickBot="1" x14ac:dyDescent="0.2">
      <c r="A15" s="1"/>
      <c r="B15" s="4" t="s">
        <v>28</v>
      </c>
      <c r="C15" s="6">
        <v>8504</v>
      </c>
      <c r="D15" s="6">
        <v>592</v>
      </c>
      <c r="E15" s="6">
        <v>766</v>
      </c>
      <c r="F15" s="6">
        <v>261</v>
      </c>
      <c r="G15" s="6">
        <v>0</v>
      </c>
      <c r="H15" s="6">
        <v>0</v>
      </c>
      <c r="I15" s="6">
        <v>0</v>
      </c>
      <c r="J15" s="6">
        <v>50</v>
      </c>
      <c r="K15" s="6">
        <v>599</v>
      </c>
      <c r="L15" s="6">
        <v>184</v>
      </c>
      <c r="M15" s="6">
        <v>280</v>
      </c>
      <c r="N15" s="6">
        <v>1944</v>
      </c>
      <c r="O15" s="6">
        <v>1845</v>
      </c>
      <c r="P15" s="6">
        <v>436</v>
      </c>
      <c r="Q15" s="6">
        <v>7</v>
      </c>
      <c r="R15" s="7">
        <f t="shared" si="0"/>
        <v>15468</v>
      </c>
    </row>
    <row r="16" spans="1:18" ht="30" customHeight="1" thickBot="1" x14ac:dyDescent="0.2">
      <c r="A16" s="1"/>
      <c r="B16" s="4" t="s">
        <v>29</v>
      </c>
      <c r="C16" s="6">
        <f>1660+4807</f>
        <v>6467</v>
      </c>
      <c r="D16" s="6">
        <v>524</v>
      </c>
      <c r="E16" s="6">
        <v>667</v>
      </c>
      <c r="F16" s="6">
        <v>293</v>
      </c>
      <c r="G16" s="6">
        <v>0</v>
      </c>
      <c r="H16" s="6">
        <v>23</v>
      </c>
      <c r="I16" s="6">
        <v>0</v>
      </c>
      <c r="J16" s="8">
        <v>45</v>
      </c>
      <c r="K16" s="6">
        <v>560</v>
      </c>
      <c r="L16" s="6">
        <v>70</v>
      </c>
      <c r="M16" s="6">
        <v>199</v>
      </c>
      <c r="N16" s="6">
        <f>864+671</f>
        <v>1535</v>
      </c>
      <c r="O16" s="6">
        <v>957</v>
      </c>
      <c r="P16" s="6">
        <v>361</v>
      </c>
      <c r="Q16" s="6">
        <v>8</v>
      </c>
      <c r="R16" s="7">
        <f t="shared" si="0"/>
        <v>11709</v>
      </c>
    </row>
    <row r="17" spans="1:18" ht="30" customHeight="1" x14ac:dyDescent="0.15">
      <c r="A17" s="1"/>
      <c r="B17" s="9" t="s">
        <v>30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"/>
      <c r="Q17" s="1"/>
      <c r="R17" s="1"/>
    </row>
    <row r="18" spans="1:18" ht="24" customHeight="1" x14ac:dyDescent="0.15">
      <c r="A18" s="1"/>
      <c r="B18" s="9" t="s">
        <v>31</v>
      </c>
      <c r="C18" s="9"/>
      <c r="D18" s="9"/>
      <c r="E18" s="9"/>
      <c r="F18" s="9"/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1.25" customHeight="1" x14ac:dyDescent="0.15">
      <c r="B19" s="9" t="s">
        <v>32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8" ht="11.25" customHeight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8" ht="11.25" customHeight="1" x14ac:dyDescent="0.15">
      <c r="B21" s="9" t="s">
        <v>33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8" ht="11.25" customHeight="1" x14ac:dyDescent="0.1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mergeCells count="20">
    <mergeCell ref="P5:P6"/>
    <mergeCell ref="Q5:Q6"/>
    <mergeCell ref="R5:R6"/>
    <mergeCell ref="F7:F14"/>
    <mergeCell ref="B1:D1"/>
    <mergeCell ref="Q4:R4"/>
    <mergeCell ref="B5:B6"/>
    <mergeCell ref="C5:C6"/>
    <mergeCell ref="D5:D6"/>
    <mergeCell ref="E5:E6"/>
    <mergeCell ref="F5:F6"/>
    <mergeCell ref="G5:G6"/>
    <mergeCell ref="H5:H6"/>
    <mergeCell ref="I5:J5"/>
    <mergeCell ref="B17:O17"/>
    <mergeCell ref="B18:H18"/>
    <mergeCell ref="B19:M20"/>
    <mergeCell ref="B21:M22"/>
    <mergeCell ref="K5:N5"/>
    <mergeCell ref="O5:O6"/>
  </mergeCells>
  <phoneticPr fontId="2"/>
  <printOptions horizontalCentered="1"/>
  <pageMargins left="0.70866141732283472" right="0.70866141732283472" top="0.94488188976377963" bottom="0.94488188976377963" header="0.59055118110236227" footer="0.59055118110236227"/>
  <pageSetup paperSize="9" scale="80" orientation="landscape" r:id="rId1"/>
  <headerFooter differentOddEven="1" scaleWithDoc="0" alignWithMargins="0">
    <oddHeader>&amp;C-  29 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納税諸証明の発行状況</vt:lpstr>
      <vt:lpstr>納税諸証明の発行状況!Print_Area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2020-10-04T23:59:27Z</dcterms:created>
  <dcterms:modified xsi:type="dcterms:W3CDTF">2020-10-05T00:00:54Z</dcterms:modified>
</cp:coreProperties>
</file>