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18 督促及び延滞金の収入額、過誤納金、滞納処分状況\"/>
    </mc:Choice>
  </mc:AlternateContent>
  <xr:revisionPtr revIDLastSave="0" documentId="13_ncr:1_{D17A28F7-4240-4061-B7F7-C4FC661BF675}" xr6:coauthVersionLast="44" xr6:coauthVersionMax="44" xr10:uidLastSave="{00000000-0000-0000-0000-000000000000}"/>
  <bookViews>
    <workbookView xWindow="-120" yWindow="-120" windowWidth="19440" windowHeight="15000" xr2:uid="{8A49A17C-8B5A-49AA-90B8-4539A00EC999}"/>
  </bookViews>
  <sheets>
    <sheet name="B101滞納 (Ｒ2)" sheetId="1" r:id="rId1"/>
  </sheets>
  <definedNames>
    <definedName name="_xlnm._FilterDatabase" localSheetId="0" hidden="1">'B101滞納 (Ｒ2)'!$B$36:$K$47</definedName>
    <definedName name="_xlnm.Print_Area" localSheetId="0">'B101滞納 (Ｒ2)'!$A$1:$Q$39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1" l="1"/>
  <c r="G37" i="1"/>
  <c r="Q35" i="1"/>
  <c r="P35" i="1"/>
  <c r="O35" i="1"/>
  <c r="N35" i="1"/>
  <c r="M35" i="1"/>
  <c r="L35" i="1"/>
  <c r="H34" i="1"/>
  <c r="G34" i="1"/>
  <c r="H25" i="1"/>
  <c r="G25" i="1"/>
  <c r="J24" i="1"/>
  <c r="J25" i="1" s="1"/>
  <c r="I24" i="1"/>
  <c r="F24" i="1"/>
  <c r="F25" i="1" s="1"/>
  <c r="E24" i="1"/>
  <c r="E25" i="1" s="1"/>
  <c r="D24" i="1"/>
  <c r="D25" i="1" s="1"/>
  <c r="C24" i="1"/>
  <c r="C25" i="1" s="1"/>
  <c r="I23" i="1"/>
  <c r="G14" i="1"/>
  <c r="F14" i="1"/>
  <c r="E14" i="1"/>
  <c r="D14" i="1"/>
  <c r="G13" i="1"/>
  <c r="F13" i="1"/>
  <c r="E13" i="1"/>
  <c r="D13" i="1"/>
  <c r="I25" i="1" l="1"/>
</calcChain>
</file>

<file path=xl/sharedStrings.xml><?xml version="1.0" encoding="utf-8"?>
<sst xmlns="http://schemas.openxmlformats.org/spreadsheetml/2006/main" count="126" uniqueCount="60">
  <si>
    <t>（５）督促手数料及び延滞金の収入額</t>
    <rPh sb="14" eb="16">
      <t>シュウニュウ</t>
    </rPh>
    <rPh sb="16" eb="17">
      <t>ガク</t>
    </rPh>
    <phoneticPr fontId="2"/>
  </si>
  <si>
    <t>（６）過誤納金の還付・充当</t>
    <rPh sb="3" eb="6">
      <t>カゴノウ</t>
    </rPh>
    <rPh sb="6" eb="7">
      <t>キン</t>
    </rPh>
    <rPh sb="8" eb="10">
      <t>カンプ</t>
    </rPh>
    <rPh sb="11" eb="13">
      <t>ジュウトウ</t>
    </rPh>
    <phoneticPr fontId="2"/>
  </si>
  <si>
    <t>　　　　　　</t>
  </si>
  <si>
    <t>　　</t>
  </si>
  <si>
    <t>　　　　　　　</t>
  </si>
  <si>
    <t>（単位：円）</t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</si>
  <si>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</si>
  <si>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区分</t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</si>
  <si>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</si>
  <si>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</si>
  <si>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</si>
  <si>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</si>
  <si>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</si>
  <si>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過誤納金の金額（円）</t>
    <rPh sb="3" eb="4">
      <t>キン</t>
    </rPh>
    <rPh sb="5" eb="7">
      <t>キンガク</t>
    </rPh>
    <rPh sb="8" eb="9">
      <t>エン</t>
    </rPh>
    <phoneticPr fontId="2"/>
  </si>
  <si>
    <t>区分</t>
    <rPh sb="0" eb="2">
      <t>クブン</t>
    </rPh>
    <phoneticPr fontId="2"/>
  </si>
  <si>
    <t>件数（件）</t>
    <rPh sb="0" eb="2">
      <t>ケンスウ</t>
    </rPh>
    <rPh sb="3" eb="4">
      <t>ケン</t>
    </rPh>
    <phoneticPr fontId="2"/>
  </si>
  <si>
    <t>金額（円）</t>
    <rPh sb="3" eb="4">
      <t>エン</t>
    </rPh>
    <phoneticPr fontId="2"/>
  </si>
  <si>
    <t>個人市・県民税
（特徴・普徴）</t>
    <rPh sb="0" eb="2">
      <t>コジン</t>
    </rPh>
    <rPh sb="2" eb="3">
      <t>シ</t>
    </rPh>
    <rPh sb="9" eb="11">
      <t>トクチョウ</t>
    </rPh>
    <rPh sb="12" eb="13">
      <t>フ</t>
    </rPh>
    <rPh sb="13" eb="14">
      <t>チョウ</t>
    </rPh>
    <phoneticPr fontId="2"/>
  </si>
  <si>
    <t>督促手数料</t>
  </si>
  <si>
    <t>還付</t>
    <rPh sb="0" eb="2">
      <t>カンプ</t>
    </rPh>
    <phoneticPr fontId="2"/>
  </si>
  <si>
    <t>延滞金</t>
    <phoneticPr fontId="2"/>
  </si>
  <si>
    <t>固定資産税・</t>
    <phoneticPr fontId="2"/>
  </si>
  <si>
    <t>充当</t>
    <rPh sb="0" eb="2">
      <t>ジュウトウ</t>
    </rPh>
    <phoneticPr fontId="2"/>
  </si>
  <si>
    <t>都市計画税</t>
  </si>
  <si>
    <t>軽自動車税</t>
  </si>
  <si>
    <t>注）過誤納金の金額は、個人市・県民税（普通徴収）、固定資産税・都市計画税、</t>
    <rPh sb="0" eb="1">
      <t>チュウ</t>
    </rPh>
    <rPh sb="2" eb="5">
      <t>カゴノウ</t>
    </rPh>
    <rPh sb="5" eb="6">
      <t>キン</t>
    </rPh>
    <rPh sb="7" eb="9">
      <t>キンガク</t>
    </rPh>
    <rPh sb="11" eb="13">
      <t>コジン</t>
    </rPh>
    <rPh sb="13" eb="14">
      <t>シ</t>
    </rPh>
    <rPh sb="15" eb="18">
      <t>ケンミンゼイ</t>
    </rPh>
    <rPh sb="19" eb="21">
      <t>フツウ</t>
    </rPh>
    <rPh sb="21" eb="23">
      <t>チョウシュウ</t>
    </rPh>
    <rPh sb="25" eb="27">
      <t>コテイ</t>
    </rPh>
    <rPh sb="27" eb="30">
      <t>シサンゼイ</t>
    </rPh>
    <rPh sb="31" eb="33">
      <t>トシ</t>
    </rPh>
    <rPh sb="33" eb="35">
      <t>ケイカク</t>
    </rPh>
    <rPh sb="35" eb="36">
      <t>ゼイ</t>
    </rPh>
    <phoneticPr fontId="2"/>
  </si>
  <si>
    <t>　　 軽自動車税の本税、督促手数料、延滞金に係る過大納付についての金額を</t>
    <rPh sb="3" eb="7">
      <t>ケイジドウシャ</t>
    </rPh>
    <rPh sb="7" eb="8">
      <t>ゼイ</t>
    </rPh>
    <rPh sb="9" eb="10">
      <t>ホン</t>
    </rPh>
    <rPh sb="10" eb="11">
      <t>ゼイ</t>
    </rPh>
    <rPh sb="12" eb="14">
      <t>トクソク</t>
    </rPh>
    <rPh sb="14" eb="17">
      <t>テスウリョウ</t>
    </rPh>
    <rPh sb="18" eb="21">
      <t>エンタイキン</t>
    </rPh>
    <rPh sb="22" eb="23">
      <t>カカ</t>
    </rPh>
    <rPh sb="24" eb="26">
      <t>カダイ</t>
    </rPh>
    <rPh sb="26" eb="28">
      <t>ノウフ</t>
    </rPh>
    <rPh sb="33" eb="35">
      <t>キンガク</t>
    </rPh>
    <phoneticPr fontId="2"/>
  </si>
  <si>
    <t>法人市民税</t>
    <rPh sb="0" eb="2">
      <t>ホウジン</t>
    </rPh>
    <rPh sb="2" eb="5">
      <t>シミンゼイ</t>
    </rPh>
    <phoneticPr fontId="2"/>
  </si>
  <si>
    <t xml:space="preserve">     記載している。</t>
    <rPh sb="5" eb="7">
      <t>キサイ</t>
    </rPh>
    <phoneticPr fontId="2"/>
  </si>
  <si>
    <t xml:space="preserve">     件数は、税目別の数とする。</t>
    <rPh sb="5" eb="7">
      <t>ケンスウ</t>
    </rPh>
    <rPh sb="9" eb="11">
      <t>ゼイモク</t>
    </rPh>
    <rPh sb="11" eb="12">
      <t>ベツ</t>
    </rPh>
    <rPh sb="13" eb="14">
      <t>カズ</t>
    </rPh>
    <phoneticPr fontId="2"/>
  </si>
  <si>
    <t>合計</t>
    <phoneticPr fontId="2"/>
  </si>
  <si>
    <t>（７）滞納処分状況</t>
    <rPh sb="3" eb="5">
      <t>タイノウ</t>
    </rPh>
    <rPh sb="5" eb="7">
      <t>ショブン</t>
    </rPh>
    <rPh sb="7" eb="9">
      <t>ジョウキョウ</t>
    </rPh>
    <phoneticPr fontId="2"/>
  </si>
  <si>
    <t>令和元年度差押え及び解除状況</t>
    <rPh sb="0" eb="2">
      <t>レイワ</t>
    </rPh>
    <rPh sb="2" eb="4">
      <t>ガンネン</t>
    </rPh>
    <rPh sb="3" eb="5">
      <t>ネンド</t>
    </rPh>
    <rPh sb="5" eb="7">
      <t>サシオサ</t>
    </rPh>
    <rPh sb="8" eb="9">
      <t>オヨ</t>
    </rPh>
    <rPh sb="10" eb="12">
      <t>カイジョ</t>
    </rPh>
    <rPh sb="12" eb="14">
      <t>ジョウキョウ</t>
    </rPh>
    <phoneticPr fontId="2"/>
  </si>
  <si>
    <t>区分　</t>
    <rPh sb="0" eb="2">
      <t>クブン</t>
    </rPh>
    <phoneticPr fontId="2"/>
  </si>
  <si>
    <t>差押え</t>
    <rPh sb="0" eb="2">
      <t>サシオサ</t>
    </rPh>
    <phoneticPr fontId="2"/>
  </si>
  <si>
    <t>取立て（債権）</t>
    <rPh sb="0" eb="2">
      <t>トリタ</t>
    </rPh>
    <rPh sb="4" eb="6">
      <t>サイケン</t>
    </rPh>
    <phoneticPr fontId="2"/>
  </si>
  <si>
    <t>公売</t>
    <rPh sb="0" eb="2">
      <t>コウバイ</t>
    </rPh>
    <phoneticPr fontId="2"/>
  </si>
  <si>
    <t>解除</t>
    <rPh sb="0" eb="2">
      <t>カイジョ</t>
    </rPh>
    <phoneticPr fontId="2"/>
  </si>
  <si>
    <t>　種別</t>
    <rPh sb="1" eb="3">
      <t>シュベツ</t>
    </rPh>
    <phoneticPr fontId="2"/>
  </si>
  <si>
    <t>件数（件）</t>
    <rPh sb="3" eb="4">
      <t>ケン</t>
    </rPh>
    <phoneticPr fontId="2"/>
  </si>
  <si>
    <t>金額（円）</t>
    <rPh sb="0" eb="2">
      <t>キンガク</t>
    </rPh>
    <rPh sb="3" eb="4">
      <t>エン</t>
    </rPh>
    <phoneticPr fontId="2"/>
  </si>
  <si>
    <t>不動産</t>
    <rPh sb="0" eb="3">
      <t>フドウサン</t>
    </rPh>
    <phoneticPr fontId="2"/>
  </si>
  <si>
    <t>-</t>
    <phoneticPr fontId="2"/>
  </si>
  <si>
    <t>動産</t>
    <rPh sb="0" eb="2">
      <t>ドウサン</t>
    </rPh>
    <phoneticPr fontId="2"/>
  </si>
  <si>
    <t>債権</t>
    <rPh sb="0" eb="2">
      <t>サイケン</t>
    </rPh>
    <phoneticPr fontId="2"/>
  </si>
  <si>
    <t>合計</t>
    <rPh sb="0" eb="2">
      <t>ゴウケイ</t>
    </rPh>
    <phoneticPr fontId="2"/>
  </si>
  <si>
    <t>差押債権内訳</t>
    <rPh sb="0" eb="2">
      <t>サシオサ</t>
    </rPh>
    <rPh sb="2" eb="4">
      <t>サイケン</t>
    </rPh>
    <rPh sb="4" eb="6">
      <t>ウチワケ</t>
    </rPh>
    <phoneticPr fontId="2"/>
  </si>
  <si>
    <t>令和元年度交付要求・参加差押等状況</t>
    <rPh sb="0" eb="2">
      <t>レイワ</t>
    </rPh>
    <rPh sb="2" eb="3">
      <t>ガン</t>
    </rPh>
    <rPh sb="5" eb="7">
      <t>コウフ</t>
    </rPh>
    <rPh sb="7" eb="9">
      <t>ヨウキュウ</t>
    </rPh>
    <rPh sb="10" eb="12">
      <t>サンカ</t>
    </rPh>
    <rPh sb="12" eb="14">
      <t>サシオサ</t>
    </rPh>
    <rPh sb="14" eb="15">
      <t>トウ</t>
    </rPh>
    <rPh sb="15" eb="17">
      <t>ジョウキョウ</t>
    </rPh>
    <phoneticPr fontId="2"/>
  </si>
  <si>
    <t>　　　　</t>
  </si>
  <si>
    <t>交付要求・参加差押等金額</t>
    <rPh sb="0" eb="2">
      <t>コウフ</t>
    </rPh>
    <rPh sb="2" eb="4">
      <t>ヨウキュウ</t>
    </rPh>
    <rPh sb="5" eb="7">
      <t>サンカ</t>
    </rPh>
    <rPh sb="7" eb="9">
      <t>サシオサエ</t>
    </rPh>
    <rPh sb="9" eb="10">
      <t>トウ</t>
    </rPh>
    <rPh sb="10" eb="12">
      <t>キンガク</t>
    </rPh>
    <phoneticPr fontId="2"/>
  </si>
  <si>
    <t>換価配当金合計</t>
  </si>
  <si>
    <t>売掛金</t>
    <rPh sb="0" eb="2">
      <t>ウリカケ</t>
    </rPh>
    <rPh sb="2" eb="3">
      <t>キン</t>
    </rPh>
    <phoneticPr fontId="2"/>
  </si>
  <si>
    <t>給与・賞与</t>
    <rPh sb="0" eb="2">
      <t>キュウヨ</t>
    </rPh>
    <rPh sb="3" eb="5">
      <t>ショウヨ</t>
    </rPh>
    <phoneticPr fontId="2"/>
  </si>
  <si>
    <t>出資金</t>
    <rPh sb="0" eb="3">
      <t>シュッシキン</t>
    </rPh>
    <phoneticPr fontId="2"/>
  </si>
  <si>
    <t>所得税還付金</t>
    <rPh sb="0" eb="3">
      <t>ショトクゼイ</t>
    </rPh>
    <rPh sb="3" eb="6">
      <t>カンプキン</t>
    </rPh>
    <phoneticPr fontId="2"/>
  </si>
  <si>
    <t>その他</t>
    <rPh sb="2" eb="3">
      <t>タ</t>
    </rPh>
    <phoneticPr fontId="2"/>
  </si>
  <si>
    <t>生命保険解約返戻金</t>
    <rPh sb="0" eb="2">
      <t>セイメイ</t>
    </rPh>
    <rPh sb="2" eb="4">
      <t>ホケン</t>
    </rPh>
    <rPh sb="4" eb="6">
      <t>カイヤク</t>
    </rPh>
    <rPh sb="6" eb="9">
      <t>ヘンレイキン</t>
    </rPh>
    <phoneticPr fontId="2"/>
  </si>
  <si>
    <t>互助会掛金</t>
    <rPh sb="0" eb="3">
      <t>ゴジョカイ</t>
    </rPh>
    <rPh sb="3" eb="5">
      <t>カケキン</t>
    </rPh>
    <phoneticPr fontId="2"/>
  </si>
  <si>
    <t>預貯金</t>
    <rPh sb="0" eb="3">
      <t>ヨチョキン</t>
    </rPh>
    <phoneticPr fontId="2"/>
  </si>
  <si>
    <t>年金</t>
    <rPh sb="0" eb="2">
      <t>ネンキン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</si>
</sst>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▲ &quot;#,##0"/>
    <numFmt numFmtId="178" formatCode="#,##0_ "/>
    <numFmt numFmtId="179" formatCode="#,##0_);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1" fillId="0" borderId="0" xfId="2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2" applyFont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1" fillId="0" borderId="7" xfId="2" applyBorder="1" applyAlignment="1">
      <alignment vertical="center"/>
    </xf>
    <xf numFmtId="0" fontId="0" fillId="0" borderId="9" xfId="0" applyBorder="1" applyAlignment="1">
      <alignment horizontal="center" vertical="center"/>
    </xf>
    <xf numFmtId="176" fontId="0" fillId="0" borderId="10" xfId="1" applyNumberFormat="1" applyFont="1" applyBorder="1" applyAlignment="1">
      <alignment horizontal="right" vertical="center"/>
    </xf>
    <xf numFmtId="176" fontId="0" fillId="0" borderId="9" xfId="1" applyNumberFormat="1" applyFont="1" applyBorder="1" applyAlignment="1">
      <alignment vertical="center"/>
    </xf>
    <xf numFmtId="177" fontId="1" fillId="0" borderId="7" xfId="2" applyNumberFormat="1" applyBorder="1" applyAlignment="1">
      <alignment vertical="center"/>
    </xf>
    <xf numFmtId="0" fontId="0" fillId="0" borderId="16" xfId="0" applyBorder="1" applyAlignment="1">
      <alignment horizontal="center" vertical="center"/>
    </xf>
    <xf numFmtId="176" fontId="0" fillId="0" borderId="17" xfId="1" applyNumberFormat="1" applyFont="1" applyBorder="1" applyAlignment="1">
      <alignment horizontal="right" vertical="center"/>
    </xf>
    <xf numFmtId="176" fontId="0" fillId="0" borderId="16" xfId="1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2" applyFont="1" applyAlignment="1">
      <alignment vertical="center"/>
    </xf>
    <xf numFmtId="3" fontId="1" fillId="0" borderId="0" xfId="2" applyNumberFormat="1" applyAlignment="1">
      <alignment vertical="center"/>
    </xf>
    <xf numFmtId="179" fontId="1" fillId="0" borderId="0" xfId="2" applyNumberFormat="1" applyAlignment="1">
      <alignment vertical="center"/>
    </xf>
    <xf numFmtId="0" fontId="0" fillId="0" borderId="0" xfId="2" applyFont="1" applyAlignment="1">
      <alignment vertical="top"/>
    </xf>
    <xf numFmtId="49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 applyProtection="1">
      <alignment horizontal="center" vertical="center"/>
      <protection locked="0"/>
    </xf>
    <xf numFmtId="178" fontId="4" fillId="0" borderId="4" xfId="0" applyNumberFormat="1" applyFont="1" applyBorder="1" applyAlignment="1">
      <alignment vertical="center"/>
    </xf>
    <xf numFmtId="178" fontId="4" fillId="0" borderId="4" xfId="0" applyNumberFormat="1" applyFont="1" applyBorder="1" applyAlignment="1">
      <alignment horizontal="right" vertical="center" indent="1"/>
    </xf>
    <xf numFmtId="178" fontId="4" fillId="0" borderId="4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 applyProtection="1">
      <alignment horizontal="right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0" xfId="1" applyNumberFormat="1" applyFont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178" fontId="4" fillId="0" borderId="4" xfId="0" applyNumberFormat="1" applyFont="1" applyBorder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 shrinkToFit="1"/>
      <protection locked="0"/>
    </xf>
    <xf numFmtId="3" fontId="4" fillId="0" borderId="13" xfId="0" applyNumberFormat="1" applyFont="1" applyBorder="1" applyAlignment="1" applyProtection="1">
      <alignment horizontal="center" vertical="center" shrinkToFit="1"/>
      <protection locked="0"/>
    </xf>
    <xf numFmtId="3" fontId="4" fillId="0" borderId="18" xfId="0" applyNumberFormat="1" applyFont="1" applyBorder="1" applyAlignment="1" applyProtection="1">
      <alignment horizontal="center" vertical="center" shrinkToFit="1"/>
      <protection locked="0"/>
    </xf>
    <xf numFmtId="3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right" vertical="center"/>
    </xf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12" xfId="0" applyNumberFormat="1" applyFont="1" applyBorder="1" applyAlignment="1" applyProtection="1">
      <alignment horizontal="center"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3" fontId="4" fillId="0" borderId="22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0" fillId="0" borderId="11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7" fontId="0" fillId="0" borderId="18" xfId="2" applyNumberFormat="1" applyFont="1" applyBorder="1" applyAlignment="1">
      <alignment horizontal="center" vertical="center"/>
    </xf>
    <xf numFmtId="177" fontId="0" fillId="0" borderId="19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0" fillId="0" borderId="5" xfId="2" applyFont="1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177" fontId="1" fillId="0" borderId="4" xfId="1" applyNumberForma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D4DAD56B-8108-4740-AAC9-C2C38E217F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227928</xdr:colOff>
      <xdr:row>18</xdr:row>
      <xdr:rowOff>11206</xdr:rowOff>
    </xdr:from>
    <xdr:to>
      <xdr:col>1</xdr:col>
      <xdr:colOff>1131322</xdr:colOff>
      <xdr:row>20</xdr:row>
      <xdr:rowOff>160604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104232D1-9001-4F2D-A8E1-B33D7B8D1BE9}"/>
            </a:ext>
          </a:extLst>
        </xdr:cNvPr>
        <xdr:cNvCxnSpPr/>
      </xdr:nvCxnSpPr>
      <xdr:spPr>
        <a:xfrm>
          <a:off x="227928" y="3954556"/>
          <a:ext cx="1141519" cy="5303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227928</xdr:colOff>
      <xdr:row>27</xdr:row>
      <xdr:rowOff>11206</xdr:rowOff>
    </xdr:from>
    <xdr:to>
      <xdr:col>1</xdr:col>
      <xdr:colOff>1131322</xdr:colOff>
      <xdr:row>29</xdr:row>
      <xdr:rowOff>160604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AFBB43B-F7B5-4616-B888-07780B289358}"/>
            </a:ext>
          </a:extLst>
        </xdr:cNvPr>
        <xdr:cNvCxnSpPr/>
      </xdr:nvCxnSpPr>
      <xdr:spPr>
        <a:xfrm>
          <a:off x="227928" y="5669056"/>
          <a:ext cx="1141519" cy="53039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6</xdr:col>
      <xdr:colOff>5603</xdr:colOff>
      <xdr:row>36</xdr:row>
      <xdr:rowOff>160781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D04509-6184-4C28-9130-F2CD5A8DDD92}"/>
            </a:ext>
          </a:extLst>
        </xdr:cNvPr>
        <xdr:cNvCxnSpPr/>
      </xdr:nvCxnSpPr>
      <xdr:spPr>
        <a:xfrm>
          <a:off x="4772025" y="7372350"/>
          <a:ext cx="5603" cy="160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27</xdr:row>
      <xdr:rowOff>0</xdr:rowOff>
    </xdr:from>
    <xdr:to>
      <xdr:col>11</xdr:col>
      <xdr:colOff>11206</xdr:colOff>
      <xdr:row>30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C2D2F75-C14E-473D-A9D6-C5F03AFA37CF}"/>
            </a:ext>
          </a:extLst>
        </xdr:cNvPr>
        <xdr:cNvCxnSpPr/>
      </xdr:nvCxnSpPr>
      <xdr:spPr>
        <a:xfrm>
          <a:off x="7239000" y="5657850"/>
          <a:ext cx="1392331" cy="5715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32</xdr:row>
      <xdr:rowOff>0</xdr:rowOff>
    </xdr:from>
    <xdr:to>
      <xdr:col>15</xdr:col>
      <xdr:colOff>11206</xdr:colOff>
      <xdr:row>32</xdr:row>
      <xdr:rowOff>160781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575F20D0-3321-451A-9057-08BE83C1ADC3}"/>
            </a:ext>
          </a:extLst>
        </xdr:cNvPr>
        <xdr:cNvCxnSpPr/>
      </xdr:nvCxnSpPr>
      <xdr:spPr>
        <a:xfrm>
          <a:off x="12011025" y="6610350"/>
          <a:ext cx="11206" cy="1607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5603</xdr:colOff>
      <xdr:row>37</xdr:row>
      <xdr:rowOff>177977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35EEC16-4D15-4626-BFC9-5BE15FEC9344}"/>
            </a:ext>
          </a:extLst>
        </xdr:cNvPr>
        <xdr:cNvCxnSpPr/>
      </xdr:nvCxnSpPr>
      <xdr:spPr>
        <a:xfrm>
          <a:off x="4772025" y="7562850"/>
          <a:ext cx="5603" cy="17797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DC40E-8389-49F2-BA16-9E9722DFBCB0}">
  <dimension ref="B1:Q53"/>
  <sheetViews>
    <sheetView tabSelected="1" view="pageBreakPreview" zoomScale="70" zoomScaleNormal="95" zoomScaleSheetLayoutView="70" workbookViewId="0">
      <selection activeCell="L20" sqref="L20"/>
    </sheetView>
  </sheetViews>
  <sheetFormatPr defaultRowHeight="13.5" x14ac:dyDescent="0.15"/>
  <cols>
    <col min="1" max="1" width="3.125" style="1" customWidth="1"/>
    <col min="2" max="2" width="15" style="1" customWidth="1"/>
    <col min="3" max="8" width="11.125" style="1" customWidth="1"/>
    <col min="9" max="9" width="10.125" style="1" customWidth="1"/>
    <col min="10" max="10" width="11.125" style="1" customWidth="1"/>
    <col min="11" max="11" width="7" style="1" customWidth="1"/>
    <col min="12" max="12" width="11" style="1" customWidth="1"/>
    <col min="13" max="13" width="11.5" style="1" customWidth="1"/>
    <col min="14" max="15" width="11" style="1" customWidth="1"/>
    <col min="16" max="16" width="9.625" style="1" customWidth="1"/>
    <col min="17" max="17" width="11" style="1" customWidth="1"/>
    <col min="18" max="238" width="9" style="1"/>
    <col min="239" max="239" width="3.125" style="1" customWidth="1"/>
    <col min="240" max="240" width="15" style="1" customWidth="1"/>
    <col min="241" max="246" width="11.125" style="1" customWidth="1"/>
    <col min="247" max="247" width="10.125" style="1" customWidth="1"/>
    <col min="248" max="248" width="11.125" style="1" customWidth="1"/>
    <col min="249" max="249" width="7" style="1" customWidth="1"/>
    <col min="250" max="250" width="11" style="1" customWidth="1"/>
    <col min="251" max="251" width="11.5" style="1" customWidth="1"/>
    <col min="252" max="253" width="11" style="1" customWidth="1"/>
    <col min="254" max="254" width="9.625" style="1" customWidth="1"/>
    <col min="255" max="255" width="11" style="1" customWidth="1"/>
    <col min="256" max="256" width="9" style="1"/>
    <col min="257" max="257" width="13" style="1" customWidth="1"/>
    <col min="258" max="272" width="10.625" style="1" customWidth="1"/>
    <col min="273" max="273" width="12.125" style="1" bestFit="1" customWidth="1"/>
    <col min="274" max="274" width="19.375" style="1" bestFit="1" customWidth="1"/>
    <col min="275" max="494" width="9" style="1"/>
    <col min="495" max="495" width="3.125" style="1" customWidth="1"/>
    <col min="496" max="496" width="15" style="1" customWidth="1"/>
    <col min="497" max="502" width="11.125" style="1" customWidth="1"/>
    <col min="503" max="503" width="10.125" style="1" customWidth="1"/>
    <col min="504" max="504" width="11.125" style="1" customWidth="1"/>
    <col min="505" max="505" width="7" style="1" customWidth="1"/>
    <col min="506" max="506" width="11" style="1" customWidth="1"/>
    <col min="507" max="507" width="11.5" style="1" customWidth="1"/>
    <col min="508" max="509" width="11" style="1" customWidth="1"/>
    <col min="510" max="510" width="9.625" style="1" customWidth="1"/>
    <col min="511" max="511" width="11" style="1" customWidth="1"/>
    <col min="512" max="512" width="9" style="1"/>
    <col min="513" max="513" width="13" style="1" customWidth="1"/>
    <col min="514" max="528" width="10.625" style="1" customWidth="1"/>
    <col min="529" max="529" width="12.125" style="1" bestFit="1" customWidth="1"/>
    <col min="530" max="530" width="19.375" style="1" bestFit="1" customWidth="1"/>
    <col min="531" max="750" width="9" style="1"/>
    <col min="751" max="751" width="3.125" style="1" customWidth="1"/>
    <col min="752" max="752" width="15" style="1" customWidth="1"/>
    <col min="753" max="758" width="11.125" style="1" customWidth="1"/>
    <col min="759" max="759" width="10.125" style="1" customWidth="1"/>
    <col min="760" max="760" width="11.125" style="1" customWidth="1"/>
    <col min="761" max="761" width="7" style="1" customWidth="1"/>
    <col min="762" max="762" width="11" style="1" customWidth="1"/>
    <col min="763" max="763" width="11.5" style="1" customWidth="1"/>
    <col min="764" max="765" width="11" style="1" customWidth="1"/>
    <col min="766" max="766" width="9.625" style="1" customWidth="1"/>
    <col min="767" max="767" width="11" style="1" customWidth="1"/>
    <col min="768" max="768" width="9" style="1"/>
    <col min="769" max="769" width="13" style="1" customWidth="1"/>
    <col min="770" max="784" width="10.625" style="1" customWidth="1"/>
    <col min="785" max="785" width="12.125" style="1" bestFit="1" customWidth="1"/>
    <col min="786" max="786" width="19.375" style="1" bestFit="1" customWidth="1"/>
    <col min="787" max="1006" width="9" style="1"/>
    <col min="1007" max="1007" width="3.125" style="1" customWidth="1"/>
    <col min="1008" max="1008" width="15" style="1" customWidth="1"/>
    <col min="1009" max="1014" width="11.125" style="1" customWidth="1"/>
    <col min="1015" max="1015" width="10.125" style="1" customWidth="1"/>
    <col min="1016" max="1016" width="11.125" style="1" customWidth="1"/>
    <col min="1017" max="1017" width="7" style="1" customWidth="1"/>
    <col min="1018" max="1018" width="11" style="1" customWidth="1"/>
    <col min="1019" max="1019" width="11.5" style="1" customWidth="1"/>
    <col min="1020" max="1021" width="11" style="1" customWidth="1"/>
    <col min="1022" max="1022" width="9.625" style="1" customWidth="1"/>
    <col min="1023" max="1023" width="11" style="1" customWidth="1"/>
    <col min="1024" max="1024" width="9" style="1"/>
    <col min="1025" max="1025" width="13" style="1" customWidth="1"/>
    <col min="1026" max="1040" width="10.625" style="1" customWidth="1"/>
    <col min="1041" max="1041" width="12.125" style="1" bestFit="1" customWidth="1"/>
    <col min="1042" max="1042" width="19.375" style="1" bestFit="1" customWidth="1"/>
    <col min="1043" max="1262" width="9" style="1"/>
    <col min="1263" max="1263" width="3.125" style="1" customWidth="1"/>
    <col min="1264" max="1264" width="15" style="1" customWidth="1"/>
    <col min="1265" max="1270" width="11.125" style="1" customWidth="1"/>
    <col min="1271" max="1271" width="10.125" style="1" customWidth="1"/>
    <col min="1272" max="1272" width="11.125" style="1" customWidth="1"/>
    <col min="1273" max="1273" width="7" style="1" customWidth="1"/>
    <col min="1274" max="1274" width="11" style="1" customWidth="1"/>
    <col min="1275" max="1275" width="11.5" style="1" customWidth="1"/>
    <col min="1276" max="1277" width="11" style="1" customWidth="1"/>
    <col min="1278" max="1278" width="9.625" style="1" customWidth="1"/>
    <col min="1279" max="1279" width="11" style="1" customWidth="1"/>
    <col min="1280" max="1280" width="9" style="1"/>
    <col min="1281" max="1281" width="13" style="1" customWidth="1"/>
    <col min="1282" max="1296" width="10.625" style="1" customWidth="1"/>
    <col min="1297" max="1297" width="12.125" style="1" bestFit="1" customWidth="1"/>
    <col min="1298" max="1298" width="19.375" style="1" bestFit="1" customWidth="1"/>
    <col min="1299" max="1518" width="9" style="1"/>
    <col min="1519" max="1519" width="3.125" style="1" customWidth="1"/>
    <col min="1520" max="1520" width="15" style="1" customWidth="1"/>
    <col min="1521" max="1526" width="11.125" style="1" customWidth="1"/>
    <col min="1527" max="1527" width="10.125" style="1" customWidth="1"/>
    <col min="1528" max="1528" width="11.125" style="1" customWidth="1"/>
    <col min="1529" max="1529" width="7" style="1" customWidth="1"/>
    <col min="1530" max="1530" width="11" style="1" customWidth="1"/>
    <col min="1531" max="1531" width="11.5" style="1" customWidth="1"/>
    <col min="1532" max="1533" width="11" style="1" customWidth="1"/>
    <col min="1534" max="1534" width="9.625" style="1" customWidth="1"/>
    <col min="1535" max="1535" width="11" style="1" customWidth="1"/>
    <col min="1536" max="1536" width="9" style="1"/>
    <col min="1537" max="1537" width="13" style="1" customWidth="1"/>
    <col min="1538" max="1552" width="10.625" style="1" customWidth="1"/>
    <col min="1553" max="1553" width="12.125" style="1" bestFit="1" customWidth="1"/>
    <col min="1554" max="1554" width="19.375" style="1" bestFit="1" customWidth="1"/>
    <col min="1555" max="1774" width="9" style="1"/>
    <col min="1775" max="1775" width="3.125" style="1" customWidth="1"/>
    <col min="1776" max="1776" width="15" style="1" customWidth="1"/>
    <col min="1777" max="1782" width="11.125" style="1" customWidth="1"/>
    <col min="1783" max="1783" width="10.125" style="1" customWidth="1"/>
    <col min="1784" max="1784" width="11.125" style="1" customWidth="1"/>
    <col min="1785" max="1785" width="7" style="1" customWidth="1"/>
    <col min="1786" max="1786" width="11" style="1" customWidth="1"/>
    <col min="1787" max="1787" width="11.5" style="1" customWidth="1"/>
    <col min="1788" max="1789" width="11" style="1" customWidth="1"/>
    <col min="1790" max="1790" width="9.625" style="1" customWidth="1"/>
    <col min="1791" max="1791" width="11" style="1" customWidth="1"/>
    <col min="1792" max="1792" width="9" style="1"/>
    <col min="1793" max="1793" width="13" style="1" customWidth="1"/>
    <col min="1794" max="1808" width="10.625" style="1" customWidth="1"/>
    <col min="1809" max="1809" width="12.125" style="1" bestFit="1" customWidth="1"/>
    <col min="1810" max="1810" width="19.375" style="1" bestFit="1" customWidth="1"/>
    <col min="1811" max="2030" width="9" style="1"/>
    <col min="2031" max="2031" width="3.125" style="1" customWidth="1"/>
    <col min="2032" max="2032" width="15" style="1" customWidth="1"/>
    <col min="2033" max="2038" width="11.125" style="1" customWidth="1"/>
    <col min="2039" max="2039" width="10.125" style="1" customWidth="1"/>
    <col min="2040" max="2040" width="11.125" style="1" customWidth="1"/>
    <col min="2041" max="2041" width="7" style="1" customWidth="1"/>
    <col min="2042" max="2042" width="11" style="1" customWidth="1"/>
    <col min="2043" max="2043" width="11.5" style="1" customWidth="1"/>
    <col min="2044" max="2045" width="11" style="1" customWidth="1"/>
    <col min="2046" max="2046" width="9.625" style="1" customWidth="1"/>
    <col min="2047" max="2047" width="11" style="1" customWidth="1"/>
    <col min="2048" max="2048" width="9" style="1"/>
    <col min="2049" max="2049" width="13" style="1" customWidth="1"/>
    <col min="2050" max="2064" width="10.625" style="1" customWidth="1"/>
    <col min="2065" max="2065" width="12.125" style="1" bestFit="1" customWidth="1"/>
    <col min="2066" max="2066" width="19.375" style="1" bestFit="1" customWidth="1"/>
    <col min="2067" max="2286" width="9" style="1"/>
    <col min="2287" max="2287" width="3.125" style="1" customWidth="1"/>
    <col min="2288" max="2288" width="15" style="1" customWidth="1"/>
    <col min="2289" max="2294" width="11.125" style="1" customWidth="1"/>
    <col min="2295" max="2295" width="10.125" style="1" customWidth="1"/>
    <col min="2296" max="2296" width="11.125" style="1" customWidth="1"/>
    <col min="2297" max="2297" width="7" style="1" customWidth="1"/>
    <col min="2298" max="2298" width="11" style="1" customWidth="1"/>
    <col min="2299" max="2299" width="11.5" style="1" customWidth="1"/>
    <col min="2300" max="2301" width="11" style="1" customWidth="1"/>
    <col min="2302" max="2302" width="9.625" style="1" customWidth="1"/>
    <col min="2303" max="2303" width="11" style="1" customWidth="1"/>
    <col min="2304" max="2304" width="9" style="1"/>
    <col min="2305" max="2305" width="13" style="1" customWidth="1"/>
    <col min="2306" max="2320" width="10.625" style="1" customWidth="1"/>
    <col min="2321" max="2321" width="12.125" style="1" bestFit="1" customWidth="1"/>
    <col min="2322" max="2322" width="19.375" style="1" bestFit="1" customWidth="1"/>
    <col min="2323" max="2542" width="9" style="1"/>
    <col min="2543" max="2543" width="3.125" style="1" customWidth="1"/>
    <col min="2544" max="2544" width="15" style="1" customWidth="1"/>
    <col min="2545" max="2550" width="11.125" style="1" customWidth="1"/>
    <col min="2551" max="2551" width="10.125" style="1" customWidth="1"/>
    <col min="2552" max="2552" width="11.125" style="1" customWidth="1"/>
    <col min="2553" max="2553" width="7" style="1" customWidth="1"/>
    <col min="2554" max="2554" width="11" style="1" customWidth="1"/>
    <col min="2555" max="2555" width="11.5" style="1" customWidth="1"/>
    <col min="2556" max="2557" width="11" style="1" customWidth="1"/>
    <col min="2558" max="2558" width="9.625" style="1" customWidth="1"/>
    <col min="2559" max="2559" width="11" style="1" customWidth="1"/>
    <col min="2560" max="2560" width="9" style="1"/>
    <col min="2561" max="2561" width="13" style="1" customWidth="1"/>
    <col min="2562" max="2576" width="10.625" style="1" customWidth="1"/>
    <col min="2577" max="2577" width="12.125" style="1" bestFit="1" customWidth="1"/>
    <col min="2578" max="2578" width="19.375" style="1" bestFit="1" customWidth="1"/>
    <col min="2579" max="2798" width="9" style="1"/>
    <col min="2799" max="2799" width="3.125" style="1" customWidth="1"/>
    <col min="2800" max="2800" width="15" style="1" customWidth="1"/>
    <col min="2801" max="2806" width="11.125" style="1" customWidth="1"/>
    <col min="2807" max="2807" width="10.125" style="1" customWidth="1"/>
    <col min="2808" max="2808" width="11.125" style="1" customWidth="1"/>
    <col min="2809" max="2809" width="7" style="1" customWidth="1"/>
    <col min="2810" max="2810" width="11" style="1" customWidth="1"/>
    <col min="2811" max="2811" width="11.5" style="1" customWidth="1"/>
    <col min="2812" max="2813" width="11" style="1" customWidth="1"/>
    <col min="2814" max="2814" width="9.625" style="1" customWidth="1"/>
    <col min="2815" max="2815" width="11" style="1" customWidth="1"/>
    <col min="2816" max="2816" width="9" style="1"/>
    <col min="2817" max="2817" width="13" style="1" customWidth="1"/>
    <col min="2818" max="2832" width="10.625" style="1" customWidth="1"/>
    <col min="2833" max="2833" width="12.125" style="1" bestFit="1" customWidth="1"/>
    <col min="2834" max="2834" width="19.375" style="1" bestFit="1" customWidth="1"/>
    <col min="2835" max="3054" width="9" style="1"/>
    <col min="3055" max="3055" width="3.125" style="1" customWidth="1"/>
    <col min="3056" max="3056" width="15" style="1" customWidth="1"/>
    <col min="3057" max="3062" width="11.125" style="1" customWidth="1"/>
    <col min="3063" max="3063" width="10.125" style="1" customWidth="1"/>
    <col min="3064" max="3064" width="11.125" style="1" customWidth="1"/>
    <col min="3065" max="3065" width="7" style="1" customWidth="1"/>
    <col min="3066" max="3066" width="11" style="1" customWidth="1"/>
    <col min="3067" max="3067" width="11.5" style="1" customWidth="1"/>
    <col min="3068" max="3069" width="11" style="1" customWidth="1"/>
    <col min="3070" max="3070" width="9.625" style="1" customWidth="1"/>
    <col min="3071" max="3071" width="11" style="1" customWidth="1"/>
    <col min="3072" max="3072" width="9" style="1"/>
    <col min="3073" max="3073" width="13" style="1" customWidth="1"/>
    <col min="3074" max="3088" width="10.625" style="1" customWidth="1"/>
    <col min="3089" max="3089" width="12.125" style="1" bestFit="1" customWidth="1"/>
    <col min="3090" max="3090" width="19.375" style="1" bestFit="1" customWidth="1"/>
    <col min="3091" max="3310" width="9" style="1"/>
    <col min="3311" max="3311" width="3.125" style="1" customWidth="1"/>
    <col min="3312" max="3312" width="15" style="1" customWidth="1"/>
    <col min="3313" max="3318" width="11.125" style="1" customWidth="1"/>
    <col min="3319" max="3319" width="10.125" style="1" customWidth="1"/>
    <col min="3320" max="3320" width="11.125" style="1" customWidth="1"/>
    <col min="3321" max="3321" width="7" style="1" customWidth="1"/>
    <col min="3322" max="3322" width="11" style="1" customWidth="1"/>
    <col min="3323" max="3323" width="11.5" style="1" customWidth="1"/>
    <col min="3324" max="3325" width="11" style="1" customWidth="1"/>
    <col min="3326" max="3326" width="9.625" style="1" customWidth="1"/>
    <col min="3327" max="3327" width="11" style="1" customWidth="1"/>
    <col min="3328" max="3328" width="9" style="1"/>
    <col min="3329" max="3329" width="13" style="1" customWidth="1"/>
    <col min="3330" max="3344" width="10.625" style="1" customWidth="1"/>
    <col min="3345" max="3345" width="12.125" style="1" bestFit="1" customWidth="1"/>
    <col min="3346" max="3346" width="19.375" style="1" bestFit="1" customWidth="1"/>
    <col min="3347" max="3566" width="9" style="1"/>
    <col min="3567" max="3567" width="3.125" style="1" customWidth="1"/>
    <col min="3568" max="3568" width="15" style="1" customWidth="1"/>
    <col min="3569" max="3574" width="11.125" style="1" customWidth="1"/>
    <col min="3575" max="3575" width="10.125" style="1" customWidth="1"/>
    <col min="3576" max="3576" width="11.125" style="1" customWidth="1"/>
    <col min="3577" max="3577" width="7" style="1" customWidth="1"/>
    <col min="3578" max="3578" width="11" style="1" customWidth="1"/>
    <col min="3579" max="3579" width="11.5" style="1" customWidth="1"/>
    <col min="3580" max="3581" width="11" style="1" customWidth="1"/>
    <col min="3582" max="3582" width="9.625" style="1" customWidth="1"/>
    <col min="3583" max="3583" width="11" style="1" customWidth="1"/>
    <col min="3584" max="3584" width="9" style="1"/>
    <col min="3585" max="3585" width="13" style="1" customWidth="1"/>
    <col min="3586" max="3600" width="10.625" style="1" customWidth="1"/>
    <col min="3601" max="3601" width="12.125" style="1" bestFit="1" customWidth="1"/>
    <col min="3602" max="3602" width="19.375" style="1" bestFit="1" customWidth="1"/>
    <col min="3603" max="3822" width="9" style="1"/>
    <col min="3823" max="3823" width="3.125" style="1" customWidth="1"/>
    <col min="3824" max="3824" width="15" style="1" customWidth="1"/>
    <col min="3825" max="3830" width="11.125" style="1" customWidth="1"/>
    <col min="3831" max="3831" width="10.125" style="1" customWidth="1"/>
    <col min="3832" max="3832" width="11.125" style="1" customWidth="1"/>
    <col min="3833" max="3833" width="7" style="1" customWidth="1"/>
    <col min="3834" max="3834" width="11" style="1" customWidth="1"/>
    <col min="3835" max="3835" width="11.5" style="1" customWidth="1"/>
    <col min="3836" max="3837" width="11" style="1" customWidth="1"/>
    <col min="3838" max="3838" width="9.625" style="1" customWidth="1"/>
    <col min="3839" max="3839" width="11" style="1" customWidth="1"/>
    <col min="3840" max="3840" width="9" style="1"/>
    <col min="3841" max="3841" width="13" style="1" customWidth="1"/>
    <col min="3842" max="3856" width="10.625" style="1" customWidth="1"/>
    <col min="3857" max="3857" width="12.125" style="1" bestFit="1" customWidth="1"/>
    <col min="3858" max="3858" width="19.375" style="1" bestFit="1" customWidth="1"/>
    <col min="3859" max="4078" width="9" style="1"/>
    <col min="4079" max="4079" width="3.125" style="1" customWidth="1"/>
    <col min="4080" max="4080" width="15" style="1" customWidth="1"/>
    <col min="4081" max="4086" width="11.125" style="1" customWidth="1"/>
    <col min="4087" max="4087" width="10.125" style="1" customWidth="1"/>
    <col min="4088" max="4088" width="11.125" style="1" customWidth="1"/>
    <col min="4089" max="4089" width="7" style="1" customWidth="1"/>
    <col min="4090" max="4090" width="11" style="1" customWidth="1"/>
    <col min="4091" max="4091" width="11.5" style="1" customWidth="1"/>
    <col min="4092" max="4093" width="11" style="1" customWidth="1"/>
    <col min="4094" max="4094" width="9.625" style="1" customWidth="1"/>
    <col min="4095" max="4095" width="11" style="1" customWidth="1"/>
    <col min="4096" max="4096" width="9" style="1"/>
    <col min="4097" max="4097" width="13" style="1" customWidth="1"/>
    <col min="4098" max="4112" width="10.625" style="1" customWidth="1"/>
    <col min="4113" max="4113" width="12.125" style="1" bestFit="1" customWidth="1"/>
    <col min="4114" max="4114" width="19.375" style="1" bestFit="1" customWidth="1"/>
    <col min="4115" max="4334" width="9" style="1"/>
    <col min="4335" max="4335" width="3.125" style="1" customWidth="1"/>
    <col min="4336" max="4336" width="15" style="1" customWidth="1"/>
    <col min="4337" max="4342" width="11.125" style="1" customWidth="1"/>
    <col min="4343" max="4343" width="10.125" style="1" customWidth="1"/>
    <col min="4344" max="4344" width="11.125" style="1" customWidth="1"/>
    <col min="4345" max="4345" width="7" style="1" customWidth="1"/>
    <col min="4346" max="4346" width="11" style="1" customWidth="1"/>
    <col min="4347" max="4347" width="11.5" style="1" customWidth="1"/>
    <col min="4348" max="4349" width="11" style="1" customWidth="1"/>
    <col min="4350" max="4350" width="9.625" style="1" customWidth="1"/>
    <col min="4351" max="4351" width="11" style="1" customWidth="1"/>
    <col min="4352" max="4352" width="9" style="1"/>
    <col min="4353" max="4353" width="13" style="1" customWidth="1"/>
    <col min="4354" max="4368" width="10.625" style="1" customWidth="1"/>
    <col min="4369" max="4369" width="12.125" style="1" bestFit="1" customWidth="1"/>
    <col min="4370" max="4370" width="19.375" style="1" bestFit="1" customWidth="1"/>
    <col min="4371" max="4590" width="9" style="1"/>
    <col min="4591" max="4591" width="3.125" style="1" customWidth="1"/>
    <col min="4592" max="4592" width="15" style="1" customWidth="1"/>
    <col min="4593" max="4598" width="11.125" style="1" customWidth="1"/>
    <col min="4599" max="4599" width="10.125" style="1" customWidth="1"/>
    <col min="4600" max="4600" width="11.125" style="1" customWidth="1"/>
    <col min="4601" max="4601" width="7" style="1" customWidth="1"/>
    <col min="4602" max="4602" width="11" style="1" customWidth="1"/>
    <col min="4603" max="4603" width="11.5" style="1" customWidth="1"/>
    <col min="4604" max="4605" width="11" style="1" customWidth="1"/>
    <col min="4606" max="4606" width="9.625" style="1" customWidth="1"/>
    <col min="4607" max="4607" width="11" style="1" customWidth="1"/>
    <col min="4608" max="4608" width="9" style="1"/>
    <col min="4609" max="4609" width="13" style="1" customWidth="1"/>
    <col min="4610" max="4624" width="10.625" style="1" customWidth="1"/>
    <col min="4625" max="4625" width="12.125" style="1" bestFit="1" customWidth="1"/>
    <col min="4626" max="4626" width="19.375" style="1" bestFit="1" customWidth="1"/>
    <col min="4627" max="4846" width="9" style="1"/>
    <col min="4847" max="4847" width="3.125" style="1" customWidth="1"/>
    <col min="4848" max="4848" width="15" style="1" customWidth="1"/>
    <col min="4849" max="4854" width="11.125" style="1" customWidth="1"/>
    <col min="4855" max="4855" width="10.125" style="1" customWidth="1"/>
    <col min="4856" max="4856" width="11.125" style="1" customWidth="1"/>
    <col min="4857" max="4857" width="7" style="1" customWidth="1"/>
    <col min="4858" max="4858" width="11" style="1" customWidth="1"/>
    <col min="4859" max="4859" width="11.5" style="1" customWidth="1"/>
    <col min="4860" max="4861" width="11" style="1" customWidth="1"/>
    <col min="4862" max="4862" width="9.625" style="1" customWidth="1"/>
    <col min="4863" max="4863" width="11" style="1" customWidth="1"/>
    <col min="4864" max="4864" width="9" style="1"/>
    <col min="4865" max="4865" width="13" style="1" customWidth="1"/>
    <col min="4866" max="4880" width="10.625" style="1" customWidth="1"/>
    <col min="4881" max="4881" width="12.125" style="1" bestFit="1" customWidth="1"/>
    <col min="4882" max="4882" width="19.375" style="1" bestFit="1" customWidth="1"/>
    <col min="4883" max="5102" width="9" style="1"/>
    <col min="5103" max="5103" width="3.125" style="1" customWidth="1"/>
    <col min="5104" max="5104" width="15" style="1" customWidth="1"/>
    <col min="5105" max="5110" width="11.125" style="1" customWidth="1"/>
    <col min="5111" max="5111" width="10.125" style="1" customWidth="1"/>
    <col min="5112" max="5112" width="11.125" style="1" customWidth="1"/>
    <col min="5113" max="5113" width="7" style="1" customWidth="1"/>
    <col min="5114" max="5114" width="11" style="1" customWidth="1"/>
    <col min="5115" max="5115" width="11.5" style="1" customWidth="1"/>
    <col min="5116" max="5117" width="11" style="1" customWidth="1"/>
    <col min="5118" max="5118" width="9.625" style="1" customWidth="1"/>
    <col min="5119" max="5119" width="11" style="1" customWidth="1"/>
    <col min="5120" max="5120" width="9" style="1"/>
    <col min="5121" max="5121" width="13" style="1" customWidth="1"/>
    <col min="5122" max="5136" width="10.625" style="1" customWidth="1"/>
    <col min="5137" max="5137" width="12.125" style="1" bestFit="1" customWidth="1"/>
    <col min="5138" max="5138" width="19.375" style="1" bestFit="1" customWidth="1"/>
    <col min="5139" max="5358" width="9" style="1"/>
    <col min="5359" max="5359" width="3.125" style="1" customWidth="1"/>
    <col min="5360" max="5360" width="15" style="1" customWidth="1"/>
    <col min="5361" max="5366" width="11.125" style="1" customWidth="1"/>
    <col min="5367" max="5367" width="10.125" style="1" customWidth="1"/>
    <col min="5368" max="5368" width="11.125" style="1" customWidth="1"/>
    <col min="5369" max="5369" width="7" style="1" customWidth="1"/>
    <col min="5370" max="5370" width="11" style="1" customWidth="1"/>
    <col min="5371" max="5371" width="11.5" style="1" customWidth="1"/>
    <col min="5372" max="5373" width="11" style="1" customWidth="1"/>
    <col min="5374" max="5374" width="9.625" style="1" customWidth="1"/>
    <col min="5375" max="5375" width="11" style="1" customWidth="1"/>
    <col min="5376" max="5376" width="9" style="1"/>
    <col min="5377" max="5377" width="13" style="1" customWidth="1"/>
    <col min="5378" max="5392" width="10.625" style="1" customWidth="1"/>
    <col min="5393" max="5393" width="12.125" style="1" bestFit="1" customWidth="1"/>
    <col min="5394" max="5394" width="19.375" style="1" bestFit="1" customWidth="1"/>
    <col min="5395" max="5614" width="9" style="1"/>
    <col min="5615" max="5615" width="3.125" style="1" customWidth="1"/>
    <col min="5616" max="5616" width="15" style="1" customWidth="1"/>
    <col min="5617" max="5622" width="11.125" style="1" customWidth="1"/>
    <col min="5623" max="5623" width="10.125" style="1" customWidth="1"/>
    <col min="5624" max="5624" width="11.125" style="1" customWidth="1"/>
    <col min="5625" max="5625" width="7" style="1" customWidth="1"/>
    <col min="5626" max="5626" width="11" style="1" customWidth="1"/>
    <col min="5627" max="5627" width="11.5" style="1" customWidth="1"/>
    <col min="5628" max="5629" width="11" style="1" customWidth="1"/>
    <col min="5630" max="5630" width="9.625" style="1" customWidth="1"/>
    <col min="5631" max="5631" width="11" style="1" customWidth="1"/>
    <col min="5632" max="5632" width="9" style="1"/>
    <col min="5633" max="5633" width="13" style="1" customWidth="1"/>
    <col min="5634" max="5648" width="10.625" style="1" customWidth="1"/>
    <col min="5649" max="5649" width="12.125" style="1" bestFit="1" customWidth="1"/>
    <col min="5650" max="5650" width="19.375" style="1" bestFit="1" customWidth="1"/>
    <col min="5651" max="5870" width="9" style="1"/>
    <col min="5871" max="5871" width="3.125" style="1" customWidth="1"/>
    <col min="5872" max="5872" width="15" style="1" customWidth="1"/>
    <col min="5873" max="5878" width="11.125" style="1" customWidth="1"/>
    <col min="5879" max="5879" width="10.125" style="1" customWidth="1"/>
    <col min="5880" max="5880" width="11.125" style="1" customWidth="1"/>
    <col min="5881" max="5881" width="7" style="1" customWidth="1"/>
    <col min="5882" max="5882" width="11" style="1" customWidth="1"/>
    <col min="5883" max="5883" width="11.5" style="1" customWidth="1"/>
    <col min="5884" max="5885" width="11" style="1" customWidth="1"/>
    <col min="5886" max="5886" width="9.625" style="1" customWidth="1"/>
    <col min="5887" max="5887" width="11" style="1" customWidth="1"/>
    <col min="5888" max="5888" width="9" style="1"/>
    <col min="5889" max="5889" width="13" style="1" customWidth="1"/>
    <col min="5890" max="5904" width="10.625" style="1" customWidth="1"/>
    <col min="5905" max="5905" width="12.125" style="1" bestFit="1" customWidth="1"/>
    <col min="5906" max="5906" width="19.375" style="1" bestFit="1" customWidth="1"/>
    <col min="5907" max="6126" width="9" style="1"/>
    <col min="6127" max="6127" width="3.125" style="1" customWidth="1"/>
    <col min="6128" max="6128" width="15" style="1" customWidth="1"/>
    <col min="6129" max="6134" width="11.125" style="1" customWidth="1"/>
    <col min="6135" max="6135" width="10.125" style="1" customWidth="1"/>
    <col min="6136" max="6136" width="11.125" style="1" customWidth="1"/>
    <col min="6137" max="6137" width="7" style="1" customWidth="1"/>
    <col min="6138" max="6138" width="11" style="1" customWidth="1"/>
    <col min="6139" max="6139" width="11.5" style="1" customWidth="1"/>
    <col min="6140" max="6141" width="11" style="1" customWidth="1"/>
    <col min="6142" max="6142" width="9.625" style="1" customWidth="1"/>
    <col min="6143" max="6143" width="11" style="1" customWidth="1"/>
    <col min="6144" max="6144" width="9" style="1"/>
    <col min="6145" max="6145" width="13" style="1" customWidth="1"/>
    <col min="6146" max="6160" width="10.625" style="1" customWidth="1"/>
    <col min="6161" max="6161" width="12.125" style="1" bestFit="1" customWidth="1"/>
    <col min="6162" max="6162" width="19.375" style="1" bestFit="1" customWidth="1"/>
    <col min="6163" max="6382" width="9" style="1"/>
    <col min="6383" max="6383" width="3.125" style="1" customWidth="1"/>
    <col min="6384" max="6384" width="15" style="1" customWidth="1"/>
    <col min="6385" max="6390" width="11.125" style="1" customWidth="1"/>
    <col min="6391" max="6391" width="10.125" style="1" customWidth="1"/>
    <col min="6392" max="6392" width="11.125" style="1" customWidth="1"/>
    <col min="6393" max="6393" width="7" style="1" customWidth="1"/>
    <col min="6394" max="6394" width="11" style="1" customWidth="1"/>
    <col min="6395" max="6395" width="11.5" style="1" customWidth="1"/>
    <col min="6396" max="6397" width="11" style="1" customWidth="1"/>
    <col min="6398" max="6398" width="9.625" style="1" customWidth="1"/>
    <col min="6399" max="6399" width="11" style="1" customWidth="1"/>
    <col min="6400" max="6400" width="9" style="1"/>
    <col min="6401" max="6401" width="13" style="1" customWidth="1"/>
    <col min="6402" max="6416" width="10.625" style="1" customWidth="1"/>
    <col min="6417" max="6417" width="12.125" style="1" bestFit="1" customWidth="1"/>
    <col min="6418" max="6418" width="19.375" style="1" bestFit="1" customWidth="1"/>
    <col min="6419" max="6638" width="9" style="1"/>
    <col min="6639" max="6639" width="3.125" style="1" customWidth="1"/>
    <col min="6640" max="6640" width="15" style="1" customWidth="1"/>
    <col min="6641" max="6646" width="11.125" style="1" customWidth="1"/>
    <col min="6647" max="6647" width="10.125" style="1" customWidth="1"/>
    <col min="6648" max="6648" width="11.125" style="1" customWidth="1"/>
    <col min="6649" max="6649" width="7" style="1" customWidth="1"/>
    <col min="6650" max="6650" width="11" style="1" customWidth="1"/>
    <col min="6651" max="6651" width="11.5" style="1" customWidth="1"/>
    <col min="6652" max="6653" width="11" style="1" customWidth="1"/>
    <col min="6654" max="6654" width="9.625" style="1" customWidth="1"/>
    <col min="6655" max="6655" width="11" style="1" customWidth="1"/>
    <col min="6656" max="6656" width="9" style="1"/>
    <col min="6657" max="6657" width="13" style="1" customWidth="1"/>
    <col min="6658" max="6672" width="10.625" style="1" customWidth="1"/>
    <col min="6673" max="6673" width="12.125" style="1" bestFit="1" customWidth="1"/>
    <col min="6674" max="6674" width="19.375" style="1" bestFit="1" customWidth="1"/>
    <col min="6675" max="6894" width="9" style="1"/>
    <col min="6895" max="6895" width="3.125" style="1" customWidth="1"/>
    <col min="6896" max="6896" width="15" style="1" customWidth="1"/>
    <col min="6897" max="6902" width="11.125" style="1" customWidth="1"/>
    <col min="6903" max="6903" width="10.125" style="1" customWidth="1"/>
    <col min="6904" max="6904" width="11.125" style="1" customWidth="1"/>
    <col min="6905" max="6905" width="7" style="1" customWidth="1"/>
    <col min="6906" max="6906" width="11" style="1" customWidth="1"/>
    <col min="6907" max="6907" width="11.5" style="1" customWidth="1"/>
    <col min="6908" max="6909" width="11" style="1" customWidth="1"/>
    <col min="6910" max="6910" width="9.625" style="1" customWidth="1"/>
    <col min="6911" max="6911" width="11" style="1" customWidth="1"/>
    <col min="6912" max="6912" width="9" style="1"/>
    <col min="6913" max="6913" width="13" style="1" customWidth="1"/>
    <col min="6914" max="6928" width="10.625" style="1" customWidth="1"/>
    <col min="6929" max="6929" width="12.125" style="1" bestFit="1" customWidth="1"/>
    <col min="6930" max="6930" width="19.375" style="1" bestFit="1" customWidth="1"/>
    <col min="6931" max="7150" width="9" style="1"/>
    <col min="7151" max="7151" width="3.125" style="1" customWidth="1"/>
    <col min="7152" max="7152" width="15" style="1" customWidth="1"/>
    <col min="7153" max="7158" width="11.125" style="1" customWidth="1"/>
    <col min="7159" max="7159" width="10.125" style="1" customWidth="1"/>
    <col min="7160" max="7160" width="11.125" style="1" customWidth="1"/>
    <col min="7161" max="7161" width="7" style="1" customWidth="1"/>
    <col min="7162" max="7162" width="11" style="1" customWidth="1"/>
    <col min="7163" max="7163" width="11.5" style="1" customWidth="1"/>
    <col min="7164" max="7165" width="11" style="1" customWidth="1"/>
    <col min="7166" max="7166" width="9.625" style="1" customWidth="1"/>
    <col min="7167" max="7167" width="11" style="1" customWidth="1"/>
    <col min="7168" max="7168" width="9" style="1"/>
    <col min="7169" max="7169" width="13" style="1" customWidth="1"/>
    <col min="7170" max="7184" width="10.625" style="1" customWidth="1"/>
    <col min="7185" max="7185" width="12.125" style="1" bestFit="1" customWidth="1"/>
    <col min="7186" max="7186" width="19.375" style="1" bestFit="1" customWidth="1"/>
    <col min="7187" max="7406" width="9" style="1"/>
    <col min="7407" max="7407" width="3.125" style="1" customWidth="1"/>
    <col min="7408" max="7408" width="15" style="1" customWidth="1"/>
    <col min="7409" max="7414" width="11.125" style="1" customWidth="1"/>
    <col min="7415" max="7415" width="10.125" style="1" customWidth="1"/>
    <col min="7416" max="7416" width="11.125" style="1" customWidth="1"/>
    <col min="7417" max="7417" width="7" style="1" customWidth="1"/>
    <col min="7418" max="7418" width="11" style="1" customWidth="1"/>
    <col min="7419" max="7419" width="11.5" style="1" customWidth="1"/>
    <col min="7420" max="7421" width="11" style="1" customWidth="1"/>
    <col min="7422" max="7422" width="9.625" style="1" customWidth="1"/>
    <col min="7423" max="7423" width="11" style="1" customWidth="1"/>
    <col min="7424" max="7424" width="9" style="1"/>
    <col min="7425" max="7425" width="13" style="1" customWidth="1"/>
    <col min="7426" max="7440" width="10.625" style="1" customWidth="1"/>
    <col min="7441" max="7441" width="12.125" style="1" bestFit="1" customWidth="1"/>
    <col min="7442" max="7442" width="19.375" style="1" bestFit="1" customWidth="1"/>
    <col min="7443" max="7662" width="9" style="1"/>
    <col min="7663" max="7663" width="3.125" style="1" customWidth="1"/>
    <col min="7664" max="7664" width="15" style="1" customWidth="1"/>
    <col min="7665" max="7670" width="11.125" style="1" customWidth="1"/>
    <col min="7671" max="7671" width="10.125" style="1" customWidth="1"/>
    <col min="7672" max="7672" width="11.125" style="1" customWidth="1"/>
    <col min="7673" max="7673" width="7" style="1" customWidth="1"/>
    <col min="7674" max="7674" width="11" style="1" customWidth="1"/>
    <col min="7675" max="7675" width="11.5" style="1" customWidth="1"/>
    <col min="7676" max="7677" width="11" style="1" customWidth="1"/>
    <col min="7678" max="7678" width="9.625" style="1" customWidth="1"/>
    <col min="7679" max="7679" width="11" style="1" customWidth="1"/>
    <col min="7680" max="7680" width="9" style="1"/>
    <col min="7681" max="7681" width="13" style="1" customWidth="1"/>
    <col min="7682" max="7696" width="10.625" style="1" customWidth="1"/>
    <col min="7697" max="7697" width="12.125" style="1" bestFit="1" customWidth="1"/>
    <col min="7698" max="7698" width="19.375" style="1" bestFit="1" customWidth="1"/>
    <col min="7699" max="7918" width="9" style="1"/>
    <col min="7919" max="7919" width="3.125" style="1" customWidth="1"/>
    <col min="7920" max="7920" width="15" style="1" customWidth="1"/>
    <col min="7921" max="7926" width="11.125" style="1" customWidth="1"/>
    <col min="7927" max="7927" width="10.125" style="1" customWidth="1"/>
    <col min="7928" max="7928" width="11.125" style="1" customWidth="1"/>
    <col min="7929" max="7929" width="7" style="1" customWidth="1"/>
    <col min="7930" max="7930" width="11" style="1" customWidth="1"/>
    <col min="7931" max="7931" width="11.5" style="1" customWidth="1"/>
    <col min="7932" max="7933" width="11" style="1" customWidth="1"/>
    <col min="7934" max="7934" width="9.625" style="1" customWidth="1"/>
    <col min="7935" max="7935" width="11" style="1" customWidth="1"/>
    <col min="7936" max="7936" width="9" style="1"/>
    <col min="7937" max="7937" width="13" style="1" customWidth="1"/>
    <col min="7938" max="7952" width="10.625" style="1" customWidth="1"/>
    <col min="7953" max="7953" width="12.125" style="1" bestFit="1" customWidth="1"/>
    <col min="7954" max="7954" width="19.375" style="1" bestFit="1" customWidth="1"/>
    <col min="7955" max="8174" width="9" style="1"/>
    <col min="8175" max="8175" width="3.125" style="1" customWidth="1"/>
    <col min="8176" max="8176" width="15" style="1" customWidth="1"/>
    <col min="8177" max="8182" width="11.125" style="1" customWidth="1"/>
    <col min="8183" max="8183" width="10.125" style="1" customWidth="1"/>
    <col min="8184" max="8184" width="11.125" style="1" customWidth="1"/>
    <col min="8185" max="8185" width="7" style="1" customWidth="1"/>
    <col min="8186" max="8186" width="11" style="1" customWidth="1"/>
    <col min="8187" max="8187" width="11.5" style="1" customWidth="1"/>
    <col min="8188" max="8189" width="11" style="1" customWidth="1"/>
    <col min="8190" max="8190" width="9.625" style="1" customWidth="1"/>
    <col min="8191" max="8191" width="11" style="1" customWidth="1"/>
    <col min="8192" max="8192" width="9" style="1"/>
    <col min="8193" max="8193" width="13" style="1" customWidth="1"/>
    <col min="8194" max="8208" width="10.625" style="1" customWidth="1"/>
    <col min="8209" max="8209" width="12.125" style="1" bestFit="1" customWidth="1"/>
    <col min="8210" max="8210" width="19.375" style="1" bestFit="1" customWidth="1"/>
    <col min="8211" max="8430" width="9" style="1"/>
    <col min="8431" max="8431" width="3.125" style="1" customWidth="1"/>
    <col min="8432" max="8432" width="15" style="1" customWidth="1"/>
    <col min="8433" max="8438" width="11.125" style="1" customWidth="1"/>
    <col min="8439" max="8439" width="10.125" style="1" customWidth="1"/>
    <col min="8440" max="8440" width="11.125" style="1" customWidth="1"/>
    <col min="8441" max="8441" width="7" style="1" customWidth="1"/>
    <col min="8442" max="8442" width="11" style="1" customWidth="1"/>
    <col min="8443" max="8443" width="11.5" style="1" customWidth="1"/>
    <col min="8444" max="8445" width="11" style="1" customWidth="1"/>
    <col min="8446" max="8446" width="9.625" style="1" customWidth="1"/>
    <col min="8447" max="8447" width="11" style="1" customWidth="1"/>
    <col min="8448" max="8448" width="9" style="1"/>
    <col min="8449" max="8449" width="13" style="1" customWidth="1"/>
    <col min="8450" max="8464" width="10.625" style="1" customWidth="1"/>
    <col min="8465" max="8465" width="12.125" style="1" bestFit="1" customWidth="1"/>
    <col min="8466" max="8466" width="19.375" style="1" bestFit="1" customWidth="1"/>
    <col min="8467" max="8686" width="9" style="1"/>
    <col min="8687" max="8687" width="3.125" style="1" customWidth="1"/>
    <col min="8688" max="8688" width="15" style="1" customWidth="1"/>
    <col min="8689" max="8694" width="11.125" style="1" customWidth="1"/>
    <col min="8695" max="8695" width="10.125" style="1" customWidth="1"/>
    <col min="8696" max="8696" width="11.125" style="1" customWidth="1"/>
    <col min="8697" max="8697" width="7" style="1" customWidth="1"/>
    <col min="8698" max="8698" width="11" style="1" customWidth="1"/>
    <col min="8699" max="8699" width="11.5" style="1" customWidth="1"/>
    <col min="8700" max="8701" width="11" style="1" customWidth="1"/>
    <col min="8702" max="8702" width="9.625" style="1" customWidth="1"/>
    <col min="8703" max="8703" width="11" style="1" customWidth="1"/>
    <col min="8704" max="8704" width="9" style="1"/>
    <col min="8705" max="8705" width="13" style="1" customWidth="1"/>
    <col min="8706" max="8720" width="10.625" style="1" customWidth="1"/>
    <col min="8721" max="8721" width="12.125" style="1" bestFit="1" customWidth="1"/>
    <col min="8722" max="8722" width="19.375" style="1" bestFit="1" customWidth="1"/>
    <col min="8723" max="8942" width="9" style="1"/>
    <col min="8943" max="8943" width="3.125" style="1" customWidth="1"/>
    <col min="8944" max="8944" width="15" style="1" customWidth="1"/>
    <col min="8945" max="8950" width="11.125" style="1" customWidth="1"/>
    <col min="8951" max="8951" width="10.125" style="1" customWidth="1"/>
    <col min="8952" max="8952" width="11.125" style="1" customWidth="1"/>
    <col min="8953" max="8953" width="7" style="1" customWidth="1"/>
    <col min="8954" max="8954" width="11" style="1" customWidth="1"/>
    <col min="8955" max="8955" width="11.5" style="1" customWidth="1"/>
    <col min="8956" max="8957" width="11" style="1" customWidth="1"/>
    <col min="8958" max="8958" width="9.625" style="1" customWidth="1"/>
    <col min="8959" max="8959" width="11" style="1" customWidth="1"/>
    <col min="8960" max="8960" width="9" style="1"/>
    <col min="8961" max="8961" width="13" style="1" customWidth="1"/>
    <col min="8962" max="8976" width="10.625" style="1" customWidth="1"/>
    <col min="8977" max="8977" width="12.125" style="1" bestFit="1" customWidth="1"/>
    <col min="8978" max="8978" width="19.375" style="1" bestFit="1" customWidth="1"/>
    <col min="8979" max="9198" width="9" style="1"/>
    <col min="9199" max="9199" width="3.125" style="1" customWidth="1"/>
    <col min="9200" max="9200" width="15" style="1" customWidth="1"/>
    <col min="9201" max="9206" width="11.125" style="1" customWidth="1"/>
    <col min="9207" max="9207" width="10.125" style="1" customWidth="1"/>
    <col min="9208" max="9208" width="11.125" style="1" customWidth="1"/>
    <col min="9209" max="9209" width="7" style="1" customWidth="1"/>
    <col min="9210" max="9210" width="11" style="1" customWidth="1"/>
    <col min="9211" max="9211" width="11.5" style="1" customWidth="1"/>
    <col min="9212" max="9213" width="11" style="1" customWidth="1"/>
    <col min="9214" max="9214" width="9.625" style="1" customWidth="1"/>
    <col min="9215" max="9215" width="11" style="1" customWidth="1"/>
    <col min="9216" max="9216" width="9" style="1"/>
    <col min="9217" max="9217" width="13" style="1" customWidth="1"/>
    <col min="9218" max="9232" width="10.625" style="1" customWidth="1"/>
    <col min="9233" max="9233" width="12.125" style="1" bestFit="1" customWidth="1"/>
    <col min="9234" max="9234" width="19.375" style="1" bestFit="1" customWidth="1"/>
    <col min="9235" max="9454" width="9" style="1"/>
    <col min="9455" max="9455" width="3.125" style="1" customWidth="1"/>
    <col min="9456" max="9456" width="15" style="1" customWidth="1"/>
    <col min="9457" max="9462" width="11.125" style="1" customWidth="1"/>
    <col min="9463" max="9463" width="10.125" style="1" customWidth="1"/>
    <col min="9464" max="9464" width="11.125" style="1" customWidth="1"/>
    <col min="9465" max="9465" width="7" style="1" customWidth="1"/>
    <col min="9466" max="9466" width="11" style="1" customWidth="1"/>
    <col min="9467" max="9467" width="11.5" style="1" customWidth="1"/>
    <col min="9468" max="9469" width="11" style="1" customWidth="1"/>
    <col min="9470" max="9470" width="9.625" style="1" customWidth="1"/>
    <col min="9471" max="9471" width="11" style="1" customWidth="1"/>
    <col min="9472" max="9472" width="9" style="1"/>
    <col min="9473" max="9473" width="13" style="1" customWidth="1"/>
    <col min="9474" max="9488" width="10.625" style="1" customWidth="1"/>
    <col min="9489" max="9489" width="12.125" style="1" bestFit="1" customWidth="1"/>
    <col min="9490" max="9490" width="19.375" style="1" bestFit="1" customWidth="1"/>
    <col min="9491" max="9710" width="9" style="1"/>
    <col min="9711" max="9711" width="3.125" style="1" customWidth="1"/>
    <col min="9712" max="9712" width="15" style="1" customWidth="1"/>
    <col min="9713" max="9718" width="11.125" style="1" customWidth="1"/>
    <col min="9719" max="9719" width="10.125" style="1" customWidth="1"/>
    <col min="9720" max="9720" width="11.125" style="1" customWidth="1"/>
    <col min="9721" max="9721" width="7" style="1" customWidth="1"/>
    <col min="9722" max="9722" width="11" style="1" customWidth="1"/>
    <col min="9723" max="9723" width="11.5" style="1" customWidth="1"/>
    <col min="9724" max="9725" width="11" style="1" customWidth="1"/>
    <col min="9726" max="9726" width="9.625" style="1" customWidth="1"/>
    <col min="9727" max="9727" width="11" style="1" customWidth="1"/>
    <col min="9728" max="9728" width="9" style="1"/>
    <col min="9729" max="9729" width="13" style="1" customWidth="1"/>
    <col min="9730" max="9744" width="10.625" style="1" customWidth="1"/>
    <col min="9745" max="9745" width="12.125" style="1" bestFit="1" customWidth="1"/>
    <col min="9746" max="9746" width="19.375" style="1" bestFit="1" customWidth="1"/>
    <col min="9747" max="9966" width="9" style="1"/>
    <col min="9967" max="9967" width="3.125" style="1" customWidth="1"/>
    <col min="9968" max="9968" width="15" style="1" customWidth="1"/>
    <col min="9969" max="9974" width="11.125" style="1" customWidth="1"/>
    <col min="9975" max="9975" width="10.125" style="1" customWidth="1"/>
    <col min="9976" max="9976" width="11.125" style="1" customWidth="1"/>
    <col min="9977" max="9977" width="7" style="1" customWidth="1"/>
    <col min="9978" max="9978" width="11" style="1" customWidth="1"/>
    <col min="9979" max="9979" width="11.5" style="1" customWidth="1"/>
    <col min="9980" max="9981" width="11" style="1" customWidth="1"/>
    <col min="9982" max="9982" width="9.625" style="1" customWidth="1"/>
    <col min="9983" max="9983" width="11" style="1" customWidth="1"/>
    <col min="9984" max="9984" width="9" style="1"/>
    <col min="9985" max="9985" width="13" style="1" customWidth="1"/>
    <col min="9986" max="10000" width="10.625" style="1" customWidth="1"/>
    <col min="10001" max="10001" width="12.125" style="1" bestFit="1" customWidth="1"/>
    <col min="10002" max="10002" width="19.375" style="1" bestFit="1" customWidth="1"/>
    <col min="10003" max="10222" width="9" style="1"/>
    <col min="10223" max="10223" width="3.125" style="1" customWidth="1"/>
    <col min="10224" max="10224" width="15" style="1" customWidth="1"/>
    <col min="10225" max="10230" width="11.125" style="1" customWidth="1"/>
    <col min="10231" max="10231" width="10.125" style="1" customWidth="1"/>
    <col min="10232" max="10232" width="11.125" style="1" customWidth="1"/>
    <col min="10233" max="10233" width="7" style="1" customWidth="1"/>
    <col min="10234" max="10234" width="11" style="1" customWidth="1"/>
    <col min="10235" max="10235" width="11.5" style="1" customWidth="1"/>
    <col min="10236" max="10237" width="11" style="1" customWidth="1"/>
    <col min="10238" max="10238" width="9.625" style="1" customWidth="1"/>
    <col min="10239" max="10239" width="11" style="1" customWidth="1"/>
    <col min="10240" max="10240" width="9" style="1"/>
    <col min="10241" max="10241" width="13" style="1" customWidth="1"/>
    <col min="10242" max="10256" width="10.625" style="1" customWidth="1"/>
    <col min="10257" max="10257" width="12.125" style="1" bestFit="1" customWidth="1"/>
    <col min="10258" max="10258" width="19.375" style="1" bestFit="1" customWidth="1"/>
    <col min="10259" max="10478" width="9" style="1"/>
    <col min="10479" max="10479" width="3.125" style="1" customWidth="1"/>
    <col min="10480" max="10480" width="15" style="1" customWidth="1"/>
    <col min="10481" max="10486" width="11.125" style="1" customWidth="1"/>
    <col min="10487" max="10487" width="10.125" style="1" customWidth="1"/>
    <col min="10488" max="10488" width="11.125" style="1" customWidth="1"/>
    <col min="10489" max="10489" width="7" style="1" customWidth="1"/>
    <col min="10490" max="10490" width="11" style="1" customWidth="1"/>
    <col min="10491" max="10491" width="11.5" style="1" customWidth="1"/>
    <col min="10492" max="10493" width="11" style="1" customWidth="1"/>
    <col min="10494" max="10494" width="9.625" style="1" customWidth="1"/>
    <col min="10495" max="10495" width="11" style="1" customWidth="1"/>
    <col min="10496" max="10496" width="9" style="1"/>
    <col min="10497" max="10497" width="13" style="1" customWidth="1"/>
    <col min="10498" max="10512" width="10.625" style="1" customWidth="1"/>
    <col min="10513" max="10513" width="12.125" style="1" bestFit="1" customWidth="1"/>
    <col min="10514" max="10514" width="19.375" style="1" bestFit="1" customWidth="1"/>
    <col min="10515" max="10734" width="9" style="1"/>
    <col min="10735" max="10735" width="3.125" style="1" customWidth="1"/>
    <col min="10736" max="10736" width="15" style="1" customWidth="1"/>
    <col min="10737" max="10742" width="11.125" style="1" customWidth="1"/>
    <col min="10743" max="10743" width="10.125" style="1" customWidth="1"/>
    <col min="10744" max="10744" width="11.125" style="1" customWidth="1"/>
    <col min="10745" max="10745" width="7" style="1" customWidth="1"/>
    <col min="10746" max="10746" width="11" style="1" customWidth="1"/>
    <col min="10747" max="10747" width="11.5" style="1" customWidth="1"/>
    <col min="10748" max="10749" width="11" style="1" customWidth="1"/>
    <col min="10750" max="10750" width="9.625" style="1" customWidth="1"/>
    <col min="10751" max="10751" width="11" style="1" customWidth="1"/>
    <col min="10752" max="10752" width="9" style="1"/>
    <col min="10753" max="10753" width="13" style="1" customWidth="1"/>
    <col min="10754" max="10768" width="10.625" style="1" customWidth="1"/>
    <col min="10769" max="10769" width="12.125" style="1" bestFit="1" customWidth="1"/>
    <col min="10770" max="10770" width="19.375" style="1" bestFit="1" customWidth="1"/>
    <col min="10771" max="10990" width="9" style="1"/>
    <col min="10991" max="10991" width="3.125" style="1" customWidth="1"/>
    <col min="10992" max="10992" width="15" style="1" customWidth="1"/>
    <col min="10993" max="10998" width="11.125" style="1" customWidth="1"/>
    <col min="10999" max="10999" width="10.125" style="1" customWidth="1"/>
    <col min="11000" max="11000" width="11.125" style="1" customWidth="1"/>
    <col min="11001" max="11001" width="7" style="1" customWidth="1"/>
    <col min="11002" max="11002" width="11" style="1" customWidth="1"/>
    <col min="11003" max="11003" width="11.5" style="1" customWidth="1"/>
    <col min="11004" max="11005" width="11" style="1" customWidth="1"/>
    <col min="11006" max="11006" width="9.625" style="1" customWidth="1"/>
    <col min="11007" max="11007" width="11" style="1" customWidth="1"/>
    <col min="11008" max="11008" width="9" style="1"/>
    <col min="11009" max="11009" width="13" style="1" customWidth="1"/>
    <col min="11010" max="11024" width="10.625" style="1" customWidth="1"/>
    <col min="11025" max="11025" width="12.125" style="1" bestFit="1" customWidth="1"/>
    <col min="11026" max="11026" width="19.375" style="1" bestFit="1" customWidth="1"/>
    <col min="11027" max="11246" width="9" style="1"/>
    <col min="11247" max="11247" width="3.125" style="1" customWidth="1"/>
    <col min="11248" max="11248" width="15" style="1" customWidth="1"/>
    <col min="11249" max="11254" width="11.125" style="1" customWidth="1"/>
    <col min="11255" max="11255" width="10.125" style="1" customWidth="1"/>
    <col min="11256" max="11256" width="11.125" style="1" customWidth="1"/>
    <col min="11257" max="11257" width="7" style="1" customWidth="1"/>
    <col min="11258" max="11258" width="11" style="1" customWidth="1"/>
    <col min="11259" max="11259" width="11.5" style="1" customWidth="1"/>
    <col min="11260" max="11261" width="11" style="1" customWidth="1"/>
    <col min="11262" max="11262" width="9.625" style="1" customWidth="1"/>
    <col min="11263" max="11263" width="11" style="1" customWidth="1"/>
    <col min="11264" max="11264" width="9" style="1"/>
    <col min="11265" max="11265" width="13" style="1" customWidth="1"/>
    <col min="11266" max="11280" width="10.625" style="1" customWidth="1"/>
    <col min="11281" max="11281" width="12.125" style="1" bestFit="1" customWidth="1"/>
    <col min="11282" max="11282" width="19.375" style="1" bestFit="1" customWidth="1"/>
    <col min="11283" max="11502" width="9" style="1"/>
    <col min="11503" max="11503" width="3.125" style="1" customWidth="1"/>
    <col min="11504" max="11504" width="15" style="1" customWidth="1"/>
    <col min="11505" max="11510" width="11.125" style="1" customWidth="1"/>
    <col min="11511" max="11511" width="10.125" style="1" customWidth="1"/>
    <col min="11512" max="11512" width="11.125" style="1" customWidth="1"/>
    <col min="11513" max="11513" width="7" style="1" customWidth="1"/>
    <col min="11514" max="11514" width="11" style="1" customWidth="1"/>
    <col min="11515" max="11515" width="11.5" style="1" customWidth="1"/>
    <col min="11516" max="11517" width="11" style="1" customWidth="1"/>
    <col min="11518" max="11518" width="9.625" style="1" customWidth="1"/>
    <col min="11519" max="11519" width="11" style="1" customWidth="1"/>
    <col min="11520" max="11520" width="9" style="1"/>
    <col min="11521" max="11521" width="13" style="1" customWidth="1"/>
    <col min="11522" max="11536" width="10.625" style="1" customWidth="1"/>
    <col min="11537" max="11537" width="12.125" style="1" bestFit="1" customWidth="1"/>
    <col min="11538" max="11538" width="19.375" style="1" bestFit="1" customWidth="1"/>
    <col min="11539" max="11758" width="9" style="1"/>
    <col min="11759" max="11759" width="3.125" style="1" customWidth="1"/>
    <col min="11760" max="11760" width="15" style="1" customWidth="1"/>
    <col min="11761" max="11766" width="11.125" style="1" customWidth="1"/>
    <col min="11767" max="11767" width="10.125" style="1" customWidth="1"/>
    <col min="11768" max="11768" width="11.125" style="1" customWidth="1"/>
    <col min="11769" max="11769" width="7" style="1" customWidth="1"/>
    <col min="11770" max="11770" width="11" style="1" customWidth="1"/>
    <col min="11771" max="11771" width="11.5" style="1" customWidth="1"/>
    <col min="11772" max="11773" width="11" style="1" customWidth="1"/>
    <col min="11774" max="11774" width="9.625" style="1" customWidth="1"/>
    <col min="11775" max="11775" width="11" style="1" customWidth="1"/>
    <col min="11776" max="11776" width="9" style="1"/>
    <col min="11777" max="11777" width="13" style="1" customWidth="1"/>
    <col min="11778" max="11792" width="10.625" style="1" customWidth="1"/>
    <col min="11793" max="11793" width="12.125" style="1" bestFit="1" customWidth="1"/>
    <col min="11794" max="11794" width="19.375" style="1" bestFit="1" customWidth="1"/>
    <col min="11795" max="12014" width="9" style="1"/>
    <col min="12015" max="12015" width="3.125" style="1" customWidth="1"/>
    <col min="12016" max="12016" width="15" style="1" customWidth="1"/>
    <col min="12017" max="12022" width="11.125" style="1" customWidth="1"/>
    <col min="12023" max="12023" width="10.125" style="1" customWidth="1"/>
    <col min="12024" max="12024" width="11.125" style="1" customWidth="1"/>
    <col min="12025" max="12025" width="7" style="1" customWidth="1"/>
    <col min="12026" max="12026" width="11" style="1" customWidth="1"/>
    <col min="12027" max="12027" width="11.5" style="1" customWidth="1"/>
    <col min="12028" max="12029" width="11" style="1" customWidth="1"/>
    <col min="12030" max="12030" width="9.625" style="1" customWidth="1"/>
    <col min="12031" max="12031" width="11" style="1" customWidth="1"/>
    <col min="12032" max="12032" width="9" style="1"/>
    <col min="12033" max="12033" width="13" style="1" customWidth="1"/>
    <col min="12034" max="12048" width="10.625" style="1" customWidth="1"/>
    <col min="12049" max="12049" width="12.125" style="1" bestFit="1" customWidth="1"/>
    <col min="12050" max="12050" width="19.375" style="1" bestFit="1" customWidth="1"/>
    <col min="12051" max="12270" width="9" style="1"/>
    <col min="12271" max="12271" width="3.125" style="1" customWidth="1"/>
    <col min="12272" max="12272" width="15" style="1" customWidth="1"/>
    <col min="12273" max="12278" width="11.125" style="1" customWidth="1"/>
    <col min="12279" max="12279" width="10.125" style="1" customWidth="1"/>
    <col min="12280" max="12280" width="11.125" style="1" customWidth="1"/>
    <col min="12281" max="12281" width="7" style="1" customWidth="1"/>
    <col min="12282" max="12282" width="11" style="1" customWidth="1"/>
    <col min="12283" max="12283" width="11.5" style="1" customWidth="1"/>
    <col min="12284" max="12285" width="11" style="1" customWidth="1"/>
    <col min="12286" max="12286" width="9.625" style="1" customWidth="1"/>
    <col min="12287" max="12287" width="11" style="1" customWidth="1"/>
    <col min="12288" max="12288" width="9" style="1"/>
    <col min="12289" max="12289" width="13" style="1" customWidth="1"/>
    <col min="12290" max="12304" width="10.625" style="1" customWidth="1"/>
    <col min="12305" max="12305" width="12.125" style="1" bestFit="1" customWidth="1"/>
    <col min="12306" max="12306" width="19.375" style="1" bestFit="1" customWidth="1"/>
    <col min="12307" max="12526" width="9" style="1"/>
    <col min="12527" max="12527" width="3.125" style="1" customWidth="1"/>
    <col min="12528" max="12528" width="15" style="1" customWidth="1"/>
    <col min="12529" max="12534" width="11.125" style="1" customWidth="1"/>
    <col min="12535" max="12535" width="10.125" style="1" customWidth="1"/>
    <col min="12536" max="12536" width="11.125" style="1" customWidth="1"/>
    <col min="12537" max="12537" width="7" style="1" customWidth="1"/>
    <col min="12538" max="12538" width="11" style="1" customWidth="1"/>
    <col min="12539" max="12539" width="11.5" style="1" customWidth="1"/>
    <col min="12540" max="12541" width="11" style="1" customWidth="1"/>
    <col min="12542" max="12542" width="9.625" style="1" customWidth="1"/>
    <col min="12543" max="12543" width="11" style="1" customWidth="1"/>
    <col min="12544" max="12544" width="9" style="1"/>
    <col min="12545" max="12545" width="13" style="1" customWidth="1"/>
    <col min="12546" max="12560" width="10.625" style="1" customWidth="1"/>
    <col min="12561" max="12561" width="12.125" style="1" bestFit="1" customWidth="1"/>
    <col min="12562" max="12562" width="19.375" style="1" bestFit="1" customWidth="1"/>
    <col min="12563" max="12782" width="9" style="1"/>
    <col min="12783" max="12783" width="3.125" style="1" customWidth="1"/>
    <col min="12784" max="12784" width="15" style="1" customWidth="1"/>
    <col min="12785" max="12790" width="11.125" style="1" customWidth="1"/>
    <col min="12791" max="12791" width="10.125" style="1" customWidth="1"/>
    <col min="12792" max="12792" width="11.125" style="1" customWidth="1"/>
    <col min="12793" max="12793" width="7" style="1" customWidth="1"/>
    <col min="12794" max="12794" width="11" style="1" customWidth="1"/>
    <col min="12795" max="12795" width="11.5" style="1" customWidth="1"/>
    <col min="12796" max="12797" width="11" style="1" customWidth="1"/>
    <col min="12798" max="12798" width="9.625" style="1" customWidth="1"/>
    <col min="12799" max="12799" width="11" style="1" customWidth="1"/>
    <col min="12800" max="12800" width="9" style="1"/>
    <col min="12801" max="12801" width="13" style="1" customWidth="1"/>
    <col min="12802" max="12816" width="10.625" style="1" customWidth="1"/>
    <col min="12817" max="12817" width="12.125" style="1" bestFit="1" customWidth="1"/>
    <col min="12818" max="12818" width="19.375" style="1" bestFit="1" customWidth="1"/>
    <col min="12819" max="13038" width="9" style="1"/>
    <col min="13039" max="13039" width="3.125" style="1" customWidth="1"/>
    <col min="13040" max="13040" width="15" style="1" customWidth="1"/>
    <col min="13041" max="13046" width="11.125" style="1" customWidth="1"/>
    <col min="13047" max="13047" width="10.125" style="1" customWidth="1"/>
    <col min="13048" max="13048" width="11.125" style="1" customWidth="1"/>
    <col min="13049" max="13049" width="7" style="1" customWidth="1"/>
    <col min="13050" max="13050" width="11" style="1" customWidth="1"/>
    <col min="13051" max="13051" width="11.5" style="1" customWidth="1"/>
    <col min="13052" max="13053" width="11" style="1" customWidth="1"/>
    <col min="13054" max="13054" width="9.625" style="1" customWidth="1"/>
    <col min="13055" max="13055" width="11" style="1" customWidth="1"/>
    <col min="13056" max="13056" width="9" style="1"/>
    <col min="13057" max="13057" width="13" style="1" customWidth="1"/>
    <col min="13058" max="13072" width="10.625" style="1" customWidth="1"/>
    <col min="13073" max="13073" width="12.125" style="1" bestFit="1" customWidth="1"/>
    <col min="13074" max="13074" width="19.375" style="1" bestFit="1" customWidth="1"/>
    <col min="13075" max="13294" width="9" style="1"/>
    <col min="13295" max="13295" width="3.125" style="1" customWidth="1"/>
    <col min="13296" max="13296" width="15" style="1" customWidth="1"/>
    <col min="13297" max="13302" width="11.125" style="1" customWidth="1"/>
    <col min="13303" max="13303" width="10.125" style="1" customWidth="1"/>
    <col min="13304" max="13304" width="11.125" style="1" customWidth="1"/>
    <col min="13305" max="13305" width="7" style="1" customWidth="1"/>
    <col min="13306" max="13306" width="11" style="1" customWidth="1"/>
    <col min="13307" max="13307" width="11.5" style="1" customWidth="1"/>
    <col min="13308" max="13309" width="11" style="1" customWidth="1"/>
    <col min="13310" max="13310" width="9.625" style="1" customWidth="1"/>
    <col min="13311" max="13311" width="11" style="1" customWidth="1"/>
    <col min="13312" max="13312" width="9" style="1"/>
    <col min="13313" max="13313" width="13" style="1" customWidth="1"/>
    <col min="13314" max="13328" width="10.625" style="1" customWidth="1"/>
    <col min="13329" max="13329" width="12.125" style="1" bestFit="1" customWidth="1"/>
    <col min="13330" max="13330" width="19.375" style="1" bestFit="1" customWidth="1"/>
    <col min="13331" max="13550" width="9" style="1"/>
    <col min="13551" max="13551" width="3.125" style="1" customWidth="1"/>
    <col min="13552" max="13552" width="15" style="1" customWidth="1"/>
    <col min="13553" max="13558" width="11.125" style="1" customWidth="1"/>
    <col min="13559" max="13559" width="10.125" style="1" customWidth="1"/>
    <col min="13560" max="13560" width="11.125" style="1" customWidth="1"/>
    <col min="13561" max="13561" width="7" style="1" customWidth="1"/>
    <col min="13562" max="13562" width="11" style="1" customWidth="1"/>
    <col min="13563" max="13563" width="11.5" style="1" customWidth="1"/>
    <col min="13564" max="13565" width="11" style="1" customWidth="1"/>
    <col min="13566" max="13566" width="9.625" style="1" customWidth="1"/>
    <col min="13567" max="13567" width="11" style="1" customWidth="1"/>
    <col min="13568" max="13568" width="9" style="1"/>
    <col min="13569" max="13569" width="13" style="1" customWidth="1"/>
    <col min="13570" max="13584" width="10.625" style="1" customWidth="1"/>
    <col min="13585" max="13585" width="12.125" style="1" bestFit="1" customWidth="1"/>
    <col min="13586" max="13586" width="19.375" style="1" bestFit="1" customWidth="1"/>
    <col min="13587" max="13806" width="9" style="1"/>
    <col min="13807" max="13807" width="3.125" style="1" customWidth="1"/>
    <col min="13808" max="13808" width="15" style="1" customWidth="1"/>
    <col min="13809" max="13814" width="11.125" style="1" customWidth="1"/>
    <col min="13815" max="13815" width="10.125" style="1" customWidth="1"/>
    <col min="13816" max="13816" width="11.125" style="1" customWidth="1"/>
    <col min="13817" max="13817" width="7" style="1" customWidth="1"/>
    <col min="13818" max="13818" width="11" style="1" customWidth="1"/>
    <col min="13819" max="13819" width="11.5" style="1" customWidth="1"/>
    <col min="13820" max="13821" width="11" style="1" customWidth="1"/>
    <col min="13822" max="13822" width="9.625" style="1" customWidth="1"/>
    <col min="13823" max="13823" width="11" style="1" customWidth="1"/>
    <col min="13824" max="13824" width="9" style="1"/>
    <col min="13825" max="13825" width="13" style="1" customWidth="1"/>
    <col min="13826" max="13840" width="10.625" style="1" customWidth="1"/>
    <col min="13841" max="13841" width="12.125" style="1" bestFit="1" customWidth="1"/>
    <col min="13842" max="13842" width="19.375" style="1" bestFit="1" customWidth="1"/>
    <col min="13843" max="14062" width="9" style="1"/>
    <col min="14063" max="14063" width="3.125" style="1" customWidth="1"/>
    <col min="14064" max="14064" width="15" style="1" customWidth="1"/>
    <col min="14065" max="14070" width="11.125" style="1" customWidth="1"/>
    <col min="14071" max="14071" width="10.125" style="1" customWidth="1"/>
    <col min="14072" max="14072" width="11.125" style="1" customWidth="1"/>
    <col min="14073" max="14073" width="7" style="1" customWidth="1"/>
    <col min="14074" max="14074" width="11" style="1" customWidth="1"/>
    <col min="14075" max="14075" width="11.5" style="1" customWidth="1"/>
    <col min="14076" max="14077" width="11" style="1" customWidth="1"/>
    <col min="14078" max="14078" width="9.625" style="1" customWidth="1"/>
    <col min="14079" max="14079" width="11" style="1" customWidth="1"/>
    <col min="14080" max="14080" width="9" style="1"/>
    <col min="14081" max="14081" width="13" style="1" customWidth="1"/>
    <col min="14082" max="14096" width="10.625" style="1" customWidth="1"/>
    <col min="14097" max="14097" width="12.125" style="1" bestFit="1" customWidth="1"/>
    <col min="14098" max="14098" width="19.375" style="1" bestFit="1" customWidth="1"/>
    <col min="14099" max="14318" width="9" style="1"/>
    <col min="14319" max="14319" width="3.125" style="1" customWidth="1"/>
    <col min="14320" max="14320" width="15" style="1" customWidth="1"/>
    <col min="14321" max="14326" width="11.125" style="1" customWidth="1"/>
    <col min="14327" max="14327" width="10.125" style="1" customWidth="1"/>
    <col min="14328" max="14328" width="11.125" style="1" customWidth="1"/>
    <col min="14329" max="14329" width="7" style="1" customWidth="1"/>
    <col min="14330" max="14330" width="11" style="1" customWidth="1"/>
    <col min="14331" max="14331" width="11.5" style="1" customWidth="1"/>
    <col min="14332" max="14333" width="11" style="1" customWidth="1"/>
    <col min="14334" max="14334" width="9.625" style="1" customWidth="1"/>
    <col min="14335" max="14335" width="11" style="1" customWidth="1"/>
    <col min="14336" max="14336" width="9" style="1"/>
    <col min="14337" max="14337" width="13" style="1" customWidth="1"/>
    <col min="14338" max="14352" width="10.625" style="1" customWidth="1"/>
    <col min="14353" max="14353" width="12.125" style="1" bestFit="1" customWidth="1"/>
    <col min="14354" max="14354" width="19.375" style="1" bestFit="1" customWidth="1"/>
    <col min="14355" max="14574" width="9" style="1"/>
    <col min="14575" max="14575" width="3.125" style="1" customWidth="1"/>
    <col min="14576" max="14576" width="15" style="1" customWidth="1"/>
    <col min="14577" max="14582" width="11.125" style="1" customWidth="1"/>
    <col min="14583" max="14583" width="10.125" style="1" customWidth="1"/>
    <col min="14584" max="14584" width="11.125" style="1" customWidth="1"/>
    <col min="14585" max="14585" width="7" style="1" customWidth="1"/>
    <col min="14586" max="14586" width="11" style="1" customWidth="1"/>
    <col min="14587" max="14587" width="11.5" style="1" customWidth="1"/>
    <col min="14588" max="14589" width="11" style="1" customWidth="1"/>
    <col min="14590" max="14590" width="9.625" style="1" customWidth="1"/>
    <col min="14591" max="14591" width="11" style="1" customWidth="1"/>
    <col min="14592" max="14592" width="9" style="1"/>
    <col min="14593" max="14593" width="13" style="1" customWidth="1"/>
    <col min="14594" max="14608" width="10.625" style="1" customWidth="1"/>
    <col min="14609" max="14609" width="12.125" style="1" bestFit="1" customWidth="1"/>
    <col min="14610" max="14610" width="19.375" style="1" bestFit="1" customWidth="1"/>
    <col min="14611" max="14830" width="9" style="1"/>
    <col min="14831" max="14831" width="3.125" style="1" customWidth="1"/>
    <col min="14832" max="14832" width="15" style="1" customWidth="1"/>
    <col min="14833" max="14838" width="11.125" style="1" customWidth="1"/>
    <col min="14839" max="14839" width="10.125" style="1" customWidth="1"/>
    <col min="14840" max="14840" width="11.125" style="1" customWidth="1"/>
    <col min="14841" max="14841" width="7" style="1" customWidth="1"/>
    <col min="14842" max="14842" width="11" style="1" customWidth="1"/>
    <col min="14843" max="14843" width="11.5" style="1" customWidth="1"/>
    <col min="14844" max="14845" width="11" style="1" customWidth="1"/>
    <col min="14846" max="14846" width="9.625" style="1" customWidth="1"/>
    <col min="14847" max="14847" width="11" style="1" customWidth="1"/>
    <col min="14848" max="14848" width="9" style="1"/>
    <col min="14849" max="14849" width="13" style="1" customWidth="1"/>
    <col min="14850" max="14864" width="10.625" style="1" customWidth="1"/>
    <col min="14865" max="14865" width="12.125" style="1" bestFit="1" customWidth="1"/>
    <col min="14866" max="14866" width="19.375" style="1" bestFit="1" customWidth="1"/>
    <col min="14867" max="15086" width="9" style="1"/>
    <col min="15087" max="15087" width="3.125" style="1" customWidth="1"/>
    <col min="15088" max="15088" width="15" style="1" customWidth="1"/>
    <col min="15089" max="15094" width="11.125" style="1" customWidth="1"/>
    <col min="15095" max="15095" width="10.125" style="1" customWidth="1"/>
    <col min="15096" max="15096" width="11.125" style="1" customWidth="1"/>
    <col min="15097" max="15097" width="7" style="1" customWidth="1"/>
    <col min="15098" max="15098" width="11" style="1" customWidth="1"/>
    <col min="15099" max="15099" width="11.5" style="1" customWidth="1"/>
    <col min="15100" max="15101" width="11" style="1" customWidth="1"/>
    <col min="15102" max="15102" width="9.625" style="1" customWidth="1"/>
    <col min="15103" max="15103" width="11" style="1" customWidth="1"/>
    <col min="15104" max="15104" width="9" style="1"/>
    <col min="15105" max="15105" width="13" style="1" customWidth="1"/>
    <col min="15106" max="15120" width="10.625" style="1" customWidth="1"/>
    <col min="15121" max="15121" width="12.125" style="1" bestFit="1" customWidth="1"/>
    <col min="15122" max="15122" width="19.375" style="1" bestFit="1" customWidth="1"/>
    <col min="15123" max="15342" width="9" style="1"/>
    <col min="15343" max="15343" width="3.125" style="1" customWidth="1"/>
    <col min="15344" max="15344" width="15" style="1" customWidth="1"/>
    <col min="15345" max="15350" width="11.125" style="1" customWidth="1"/>
    <col min="15351" max="15351" width="10.125" style="1" customWidth="1"/>
    <col min="15352" max="15352" width="11.125" style="1" customWidth="1"/>
    <col min="15353" max="15353" width="7" style="1" customWidth="1"/>
    <col min="15354" max="15354" width="11" style="1" customWidth="1"/>
    <col min="15355" max="15355" width="11.5" style="1" customWidth="1"/>
    <col min="15356" max="15357" width="11" style="1" customWidth="1"/>
    <col min="15358" max="15358" width="9.625" style="1" customWidth="1"/>
    <col min="15359" max="15359" width="11" style="1" customWidth="1"/>
    <col min="15360" max="15360" width="9" style="1"/>
    <col min="15361" max="15361" width="13" style="1" customWidth="1"/>
    <col min="15362" max="15376" width="10.625" style="1" customWidth="1"/>
    <col min="15377" max="15377" width="12.125" style="1" bestFit="1" customWidth="1"/>
    <col min="15378" max="15378" width="19.375" style="1" bestFit="1" customWidth="1"/>
    <col min="15379" max="15598" width="9" style="1"/>
    <col min="15599" max="15599" width="3.125" style="1" customWidth="1"/>
    <col min="15600" max="15600" width="15" style="1" customWidth="1"/>
    <col min="15601" max="15606" width="11.125" style="1" customWidth="1"/>
    <col min="15607" max="15607" width="10.125" style="1" customWidth="1"/>
    <col min="15608" max="15608" width="11.125" style="1" customWidth="1"/>
    <col min="15609" max="15609" width="7" style="1" customWidth="1"/>
    <col min="15610" max="15610" width="11" style="1" customWidth="1"/>
    <col min="15611" max="15611" width="11.5" style="1" customWidth="1"/>
    <col min="15612" max="15613" width="11" style="1" customWidth="1"/>
    <col min="15614" max="15614" width="9.625" style="1" customWidth="1"/>
    <col min="15615" max="15615" width="11" style="1" customWidth="1"/>
    <col min="15616" max="15616" width="9" style="1"/>
    <col min="15617" max="15617" width="13" style="1" customWidth="1"/>
    <col min="15618" max="15632" width="10.625" style="1" customWidth="1"/>
    <col min="15633" max="15633" width="12.125" style="1" bestFit="1" customWidth="1"/>
    <col min="15634" max="15634" width="19.375" style="1" bestFit="1" customWidth="1"/>
    <col min="15635" max="15854" width="9" style="1"/>
    <col min="15855" max="15855" width="3.125" style="1" customWidth="1"/>
    <col min="15856" max="15856" width="15" style="1" customWidth="1"/>
    <col min="15857" max="15862" width="11.125" style="1" customWidth="1"/>
    <col min="15863" max="15863" width="10.125" style="1" customWidth="1"/>
    <col min="15864" max="15864" width="11.125" style="1" customWidth="1"/>
    <col min="15865" max="15865" width="7" style="1" customWidth="1"/>
    <col min="15866" max="15866" width="11" style="1" customWidth="1"/>
    <col min="15867" max="15867" width="11.5" style="1" customWidth="1"/>
    <col min="15868" max="15869" width="11" style="1" customWidth="1"/>
    <col min="15870" max="15870" width="9.625" style="1" customWidth="1"/>
    <col min="15871" max="15871" width="11" style="1" customWidth="1"/>
    <col min="15872" max="15872" width="9" style="1"/>
    <col min="15873" max="15873" width="13" style="1" customWidth="1"/>
    <col min="15874" max="15888" width="10.625" style="1" customWidth="1"/>
    <col min="15889" max="15889" width="12.125" style="1" bestFit="1" customWidth="1"/>
    <col min="15890" max="15890" width="19.375" style="1" bestFit="1" customWidth="1"/>
    <col min="15891" max="16110" width="9" style="1"/>
    <col min="16111" max="16111" width="3.125" style="1" customWidth="1"/>
    <col min="16112" max="16112" width="15" style="1" customWidth="1"/>
    <col min="16113" max="16118" width="11.125" style="1" customWidth="1"/>
    <col min="16119" max="16119" width="10.125" style="1" customWidth="1"/>
    <col min="16120" max="16120" width="11.125" style="1" customWidth="1"/>
    <col min="16121" max="16121" width="7" style="1" customWidth="1"/>
    <col min="16122" max="16122" width="11" style="1" customWidth="1"/>
    <col min="16123" max="16123" width="11.5" style="1" customWidth="1"/>
    <col min="16124" max="16125" width="11" style="1" customWidth="1"/>
    <col min="16126" max="16126" width="9.625" style="1" customWidth="1"/>
    <col min="16127" max="16127" width="11" style="1" customWidth="1"/>
    <col min="16128" max="16128" width="9" style="1"/>
    <col min="16129" max="16129" width="13" style="1" customWidth="1"/>
    <col min="16130" max="16144" width="10.625" style="1" customWidth="1"/>
    <col min="16145" max="16145" width="12.125" style="1" bestFit="1" customWidth="1"/>
    <col min="16146" max="16146" width="19.375" style="1" bestFit="1" customWidth="1"/>
    <col min="16147" max="16384" width="9" style="1"/>
  </cols>
  <sheetData>
    <row r="1" spans="2:16" ht="13.5" customHeight="1" x14ac:dyDescent="0.15"/>
    <row r="2" spans="2:16" ht="18.75" x14ac:dyDescent="0.15">
      <c r="B2" s="2" t="s">
        <v>0</v>
      </c>
      <c r="J2" s="3" t="s">
        <v>1</v>
      </c>
      <c r="K2" s="4"/>
      <c r="L2" s="4"/>
      <c r="M2" s="4"/>
      <c r="N2" s="4"/>
      <c r="O2" s="4"/>
      <c r="P2" s="4"/>
    </row>
    <row r="3" spans="2:16" ht="20.25" customHeight="1" thickBot="1" x14ac:dyDescent="0.2">
      <c r="B3" s="1" t="s">
        <v>2</v>
      </c>
      <c r="C3" s="1" t="s">
        <v>3</v>
      </c>
      <c r="D3" s="1" t="s">
        <v>2</v>
      </c>
      <c r="E3" s="1" t="s">
        <v>4</v>
      </c>
      <c r="G3" s="1" t="s">
        <v>2</v>
      </c>
      <c r="H3" s="5" t="s">
        <v>5</v>
      </c>
      <c r="I3" s="1" t="s">
        <v>2</v>
      </c>
      <c r="J3" s="6" t="s">
        <v>6</v>
      </c>
      <c r="K3" s="4"/>
      <c r="L3" s="4"/>
      <c r="M3" s="4"/>
      <c r="N3" s="4"/>
      <c r="O3" s="4"/>
      <c r="P3" s="4"/>
    </row>
    <row r="4" spans="2:16" ht="18" customHeight="1" thickBot="1" x14ac:dyDescent="0.2">
      <c r="B4" s="77" t="s">
        <v>7</v>
      </c>
      <c r="C4" s="85"/>
      <c r="D4" s="7" t="s">
        <v>8</v>
      </c>
      <c r="E4" s="7" t="s">
        <v>9</v>
      </c>
      <c r="F4" s="7" t="s">
        <v>10</v>
      </c>
      <c r="G4" s="8" t="s">
        <v>11</v>
      </c>
      <c r="H4" s="7" t="s">
        <v>12</v>
      </c>
      <c r="I4" s="9"/>
      <c r="J4" s="86" t="s">
        <v>13</v>
      </c>
      <c r="K4" s="78"/>
      <c r="L4" s="10" t="s">
        <v>14</v>
      </c>
      <c r="M4" s="10" t="s">
        <v>15</v>
      </c>
      <c r="N4" s="87" t="s">
        <v>16</v>
      </c>
      <c r="O4" s="88"/>
      <c r="P4" s="11"/>
    </row>
    <row r="5" spans="2:16" ht="18" customHeight="1" x14ac:dyDescent="0.15">
      <c r="B5" s="59" t="s">
        <v>17</v>
      </c>
      <c r="C5" s="12" t="s">
        <v>18</v>
      </c>
      <c r="D5" s="13">
        <v>694592</v>
      </c>
      <c r="E5" s="13">
        <v>702773</v>
      </c>
      <c r="F5" s="13">
        <v>299758</v>
      </c>
      <c r="G5" s="14">
        <v>191519</v>
      </c>
      <c r="H5" s="13">
        <v>133583</v>
      </c>
      <c r="J5" s="89">
        <v>8592425</v>
      </c>
      <c r="K5" s="89"/>
      <c r="L5" s="78" t="s">
        <v>19</v>
      </c>
      <c r="M5" s="79">
        <v>150</v>
      </c>
      <c r="N5" s="81">
        <v>3736050</v>
      </c>
      <c r="O5" s="82"/>
      <c r="P5" s="15"/>
    </row>
    <row r="6" spans="2:16" ht="18" customHeight="1" thickBot="1" x14ac:dyDescent="0.2">
      <c r="B6" s="74"/>
      <c r="C6" s="16" t="s">
        <v>20</v>
      </c>
      <c r="D6" s="17">
        <v>22896225</v>
      </c>
      <c r="E6" s="17">
        <v>25357424</v>
      </c>
      <c r="F6" s="17">
        <v>12967446</v>
      </c>
      <c r="G6" s="18">
        <v>11221879</v>
      </c>
      <c r="H6" s="17">
        <v>9907866</v>
      </c>
      <c r="J6" s="89"/>
      <c r="K6" s="89"/>
      <c r="L6" s="78"/>
      <c r="M6" s="80"/>
      <c r="N6" s="83"/>
      <c r="O6" s="84"/>
      <c r="P6" s="15"/>
    </row>
    <row r="7" spans="2:16" ht="18" customHeight="1" x14ac:dyDescent="0.15">
      <c r="B7" s="19" t="s">
        <v>21</v>
      </c>
      <c r="C7" s="12" t="s">
        <v>18</v>
      </c>
      <c r="D7" s="13">
        <v>382714</v>
      </c>
      <c r="E7" s="13">
        <v>436501</v>
      </c>
      <c r="F7" s="13">
        <v>125958</v>
      </c>
      <c r="G7" s="14">
        <v>79876</v>
      </c>
      <c r="H7" s="13">
        <v>78548</v>
      </c>
      <c r="J7" s="89"/>
      <c r="K7" s="89"/>
      <c r="L7" s="78" t="s">
        <v>22</v>
      </c>
      <c r="M7" s="79">
        <v>97</v>
      </c>
      <c r="N7" s="81">
        <v>4856375</v>
      </c>
      <c r="O7" s="82"/>
      <c r="P7" s="15"/>
    </row>
    <row r="8" spans="2:16" ht="18" customHeight="1" thickBot="1" x14ac:dyDescent="0.2">
      <c r="B8" s="20" t="s">
        <v>23</v>
      </c>
      <c r="C8" s="16" t="s">
        <v>20</v>
      </c>
      <c r="D8" s="17">
        <v>7555711</v>
      </c>
      <c r="E8" s="17">
        <v>9164485</v>
      </c>
      <c r="F8" s="17">
        <v>7592836</v>
      </c>
      <c r="G8" s="18">
        <v>4466913</v>
      </c>
      <c r="H8" s="17">
        <v>6877118</v>
      </c>
      <c r="J8" s="89"/>
      <c r="K8" s="89"/>
      <c r="L8" s="78"/>
      <c r="M8" s="80"/>
      <c r="N8" s="83"/>
      <c r="O8" s="84"/>
      <c r="P8" s="15"/>
    </row>
    <row r="9" spans="2:16" ht="18" customHeight="1" x14ac:dyDescent="0.15">
      <c r="B9" s="73" t="s">
        <v>24</v>
      </c>
      <c r="C9" s="12" t="s">
        <v>18</v>
      </c>
      <c r="D9" s="13">
        <v>179300</v>
      </c>
      <c r="E9" s="13">
        <v>199400</v>
      </c>
      <c r="F9" s="13">
        <v>33300</v>
      </c>
      <c r="G9" s="14">
        <v>20344</v>
      </c>
      <c r="H9" s="13">
        <v>11700</v>
      </c>
      <c r="J9" s="21" t="s">
        <v>25</v>
      </c>
      <c r="K9" s="22"/>
      <c r="L9" s="22"/>
      <c r="M9" s="22"/>
      <c r="N9" s="22"/>
      <c r="O9" s="23"/>
      <c r="P9" s="23"/>
    </row>
    <row r="10" spans="2:16" ht="18" customHeight="1" thickBot="1" x14ac:dyDescent="0.2">
      <c r="B10" s="74"/>
      <c r="C10" s="16" t="s">
        <v>20</v>
      </c>
      <c r="D10" s="17">
        <v>221800</v>
      </c>
      <c r="E10" s="17">
        <v>315300</v>
      </c>
      <c r="F10" s="17">
        <v>257394</v>
      </c>
      <c r="G10" s="18">
        <v>246206</v>
      </c>
      <c r="H10" s="17">
        <v>254200</v>
      </c>
      <c r="J10" s="21" t="s">
        <v>26</v>
      </c>
      <c r="K10" s="22"/>
      <c r="L10" s="22"/>
      <c r="M10" s="22"/>
      <c r="N10" s="22"/>
      <c r="O10" s="23"/>
      <c r="P10" s="23"/>
    </row>
    <row r="11" spans="2:16" ht="18" customHeight="1" x14ac:dyDescent="0.15">
      <c r="B11" s="73" t="s">
        <v>27</v>
      </c>
      <c r="C11" s="12" t="s">
        <v>18</v>
      </c>
      <c r="D11" s="13">
        <v>7800</v>
      </c>
      <c r="E11" s="13">
        <v>5400</v>
      </c>
      <c r="F11" s="13">
        <v>3100</v>
      </c>
      <c r="G11" s="14">
        <v>1600</v>
      </c>
      <c r="H11" s="13">
        <v>200</v>
      </c>
      <c r="J11" s="24" t="s">
        <v>28</v>
      </c>
      <c r="M11" s="25"/>
      <c r="N11" s="26"/>
      <c r="O11" s="27"/>
      <c r="P11" s="27"/>
    </row>
    <row r="12" spans="2:16" ht="18" customHeight="1" thickBot="1" x14ac:dyDescent="0.2">
      <c r="B12" s="74"/>
      <c r="C12" s="16" t="s">
        <v>20</v>
      </c>
      <c r="D12" s="17">
        <v>380800</v>
      </c>
      <c r="E12" s="17">
        <v>565500</v>
      </c>
      <c r="F12" s="17">
        <v>438600</v>
      </c>
      <c r="G12" s="18">
        <v>281800</v>
      </c>
      <c r="H12" s="17">
        <v>236100</v>
      </c>
      <c r="J12" s="24" t="s">
        <v>29</v>
      </c>
      <c r="M12" s="25"/>
      <c r="N12" s="26"/>
      <c r="O12" s="27"/>
      <c r="P12" s="27"/>
    </row>
    <row r="13" spans="2:16" ht="18" customHeight="1" x14ac:dyDescent="0.15">
      <c r="B13" s="73" t="s">
        <v>30</v>
      </c>
      <c r="C13" s="12" t="s">
        <v>18</v>
      </c>
      <c r="D13" s="13">
        <f t="shared" ref="D13:F14" si="0">D5+D7+D9+D11</f>
        <v>1264406</v>
      </c>
      <c r="E13" s="13">
        <f t="shared" si="0"/>
        <v>1344074</v>
      </c>
      <c r="F13" s="13">
        <f t="shared" si="0"/>
        <v>462116</v>
      </c>
      <c r="G13" s="14">
        <f>G5+G7+G9+G11</f>
        <v>293339</v>
      </c>
      <c r="H13" s="13">
        <v>224031</v>
      </c>
      <c r="M13" s="25"/>
      <c r="N13" s="26"/>
      <c r="O13" s="27"/>
      <c r="P13" s="27"/>
    </row>
    <row r="14" spans="2:16" ht="18" customHeight="1" thickBot="1" x14ac:dyDescent="0.2">
      <c r="B14" s="74"/>
      <c r="C14" s="16" t="s">
        <v>20</v>
      </c>
      <c r="D14" s="17">
        <f t="shared" si="0"/>
        <v>31054536</v>
      </c>
      <c r="E14" s="17">
        <f t="shared" si="0"/>
        <v>35402709</v>
      </c>
      <c r="F14" s="17">
        <f t="shared" si="0"/>
        <v>21256276</v>
      </c>
      <c r="G14" s="18">
        <f>G6+G8+G10+G12</f>
        <v>16216798</v>
      </c>
      <c r="H14" s="17">
        <v>17275284</v>
      </c>
      <c r="M14" s="25"/>
      <c r="N14" s="26"/>
      <c r="O14" s="27"/>
      <c r="P14" s="27"/>
    </row>
    <row r="15" spans="2:16" ht="16.5" customHeight="1" x14ac:dyDescent="0.15">
      <c r="K15" s="28"/>
      <c r="L15" s="28"/>
      <c r="M15" s="28"/>
      <c r="N15" s="28"/>
      <c r="O15" s="28"/>
      <c r="P15" s="28"/>
    </row>
    <row r="16" spans="2:16" ht="18.75" customHeight="1" x14ac:dyDescent="0.15">
      <c r="B16" s="2" t="s">
        <v>31</v>
      </c>
      <c r="K16" s="28"/>
      <c r="L16" s="28"/>
      <c r="N16" s="29"/>
      <c r="O16" s="29"/>
    </row>
    <row r="17" spans="2:17" ht="8.25" customHeight="1" x14ac:dyDescent="0.15">
      <c r="B17" s="2"/>
      <c r="K17" s="28"/>
      <c r="L17" s="28"/>
      <c r="N17" s="29"/>
      <c r="O17" s="29"/>
    </row>
    <row r="18" spans="2:17" ht="15" customHeight="1" x14ac:dyDescent="0.15">
      <c r="B18" s="29" t="s">
        <v>32</v>
      </c>
      <c r="C18" s="29"/>
      <c r="D18" s="29"/>
      <c r="E18" s="29"/>
      <c r="F18" s="29"/>
      <c r="G18" s="29"/>
      <c r="H18" s="29"/>
      <c r="I18" s="29"/>
      <c r="J18" s="5"/>
      <c r="L18" s="28"/>
    </row>
    <row r="19" spans="2:17" ht="15" customHeight="1" x14ac:dyDescent="0.15">
      <c r="B19" s="30" t="s">
        <v>33</v>
      </c>
      <c r="C19" s="52" t="s">
        <v>34</v>
      </c>
      <c r="D19" s="52"/>
      <c r="E19" s="61" t="s">
        <v>35</v>
      </c>
      <c r="F19" s="61"/>
      <c r="G19" s="62" t="s">
        <v>36</v>
      </c>
      <c r="H19" s="63"/>
      <c r="I19" s="75" t="s">
        <v>37</v>
      </c>
      <c r="J19" s="63"/>
      <c r="L19" s="27"/>
    </row>
    <row r="20" spans="2:17" ht="15" customHeight="1" x14ac:dyDescent="0.15">
      <c r="B20" s="31"/>
      <c r="C20" s="52"/>
      <c r="D20" s="52"/>
      <c r="E20" s="61"/>
      <c r="F20" s="61"/>
      <c r="G20" s="64"/>
      <c r="H20" s="65"/>
      <c r="I20" s="76"/>
      <c r="J20" s="65"/>
      <c r="L20" s="27"/>
    </row>
    <row r="21" spans="2:17" ht="15" customHeight="1" x14ac:dyDescent="0.15">
      <c r="B21" s="32" t="s">
        <v>38</v>
      </c>
      <c r="C21" s="33" t="s">
        <v>39</v>
      </c>
      <c r="D21" s="34" t="s">
        <v>40</v>
      </c>
      <c r="E21" s="33" t="s">
        <v>39</v>
      </c>
      <c r="F21" s="34" t="s">
        <v>40</v>
      </c>
      <c r="G21" s="33" t="s">
        <v>39</v>
      </c>
      <c r="H21" s="34" t="s">
        <v>40</v>
      </c>
      <c r="I21" s="33" t="s">
        <v>39</v>
      </c>
      <c r="J21" s="34" t="s">
        <v>40</v>
      </c>
      <c r="K21" s="29"/>
      <c r="L21" s="27"/>
    </row>
    <row r="22" spans="2:17" ht="15" customHeight="1" x14ac:dyDescent="0.15">
      <c r="B22" s="33" t="s">
        <v>41</v>
      </c>
      <c r="C22" s="35">
        <v>4</v>
      </c>
      <c r="D22" s="36" t="s">
        <v>42</v>
      </c>
      <c r="E22" s="36" t="s">
        <v>42</v>
      </c>
      <c r="F22" s="36" t="s">
        <v>42</v>
      </c>
      <c r="G22" s="37">
        <v>0</v>
      </c>
      <c r="H22" s="37">
        <v>0</v>
      </c>
      <c r="I22" s="35">
        <v>0</v>
      </c>
      <c r="J22" s="36" t="s">
        <v>42</v>
      </c>
      <c r="L22" s="38"/>
    </row>
    <row r="23" spans="2:17" ht="15" customHeight="1" x14ac:dyDescent="0.15">
      <c r="B23" s="33" t="s">
        <v>43</v>
      </c>
      <c r="C23" s="35">
        <v>23</v>
      </c>
      <c r="D23" s="36" t="s">
        <v>42</v>
      </c>
      <c r="E23" s="36" t="s">
        <v>42</v>
      </c>
      <c r="F23" s="36" t="s">
        <v>42</v>
      </c>
      <c r="G23" s="35">
        <v>5</v>
      </c>
      <c r="H23" s="35">
        <v>43759</v>
      </c>
      <c r="I23" s="37">
        <f>1+0</f>
        <v>1</v>
      </c>
      <c r="J23" s="36" t="s">
        <v>42</v>
      </c>
    </row>
    <row r="24" spans="2:17" ht="15" customHeight="1" x14ac:dyDescent="0.15">
      <c r="B24" s="33" t="s">
        <v>44</v>
      </c>
      <c r="C24" s="35">
        <f>SUM(C31:C39)</f>
        <v>256</v>
      </c>
      <c r="D24" s="35">
        <f>SUM(D31:D39)</f>
        <v>32147116</v>
      </c>
      <c r="E24" s="35">
        <f>SUM(E31:E39)</f>
        <v>228</v>
      </c>
      <c r="F24" s="35">
        <f>SUM(F31:F39)</f>
        <v>31895794</v>
      </c>
      <c r="G24" s="36" t="s">
        <v>42</v>
      </c>
      <c r="H24" s="37" t="s">
        <v>42</v>
      </c>
      <c r="I24" s="35">
        <f>SUM(G31:G39)</f>
        <v>27</v>
      </c>
      <c r="J24" s="35">
        <f>SUM(H31:H38)</f>
        <v>4572927</v>
      </c>
    </row>
    <row r="25" spans="2:17" ht="15" customHeight="1" x14ac:dyDescent="0.15">
      <c r="B25" s="33" t="s">
        <v>45</v>
      </c>
      <c r="C25" s="35">
        <f>SUM(C22:C24)</f>
        <v>283</v>
      </c>
      <c r="D25" s="35">
        <f>SUM(D22:D24)</f>
        <v>32147116</v>
      </c>
      <c r="E25" s="35">
        <f t="shared" ref="E25:J25" si="1">SUM(E22:E24)</f>
        <v>228</v>
      </c>
      <c r="F25" s="35">
        <f t="shared" si="1"/>
        <v>31895794</v>
      </c>
      <c r="G25" s="35">
        <f t="shared" si="1"/>
        <v>5</v>
      </c>
      <c r="H25" s="35">
        <f t="shared" si="1"/>
        <v>43759</v>
      </c>
      <c r="I25" s="35">
        <f t="shared" si="1"/>
        <v>28</v>
      </c>
      <c r="J25" s="35">
        <f t="shared" si="1"/>
        <v>4572927</v>
      </c>
    </row>
    <row r="26" spans="2:17" ht="15" customHeight="1" x14ac:dyDescent="0.15">
      <c r="B26" s="29"/>
      <c r="C26" s="29"/>
      <c r="D26" s="39"/>
      <c r="E26" s="29"/>
      <c r="F26" s="29"/>
      <c r="G26" s="39"/>
      <c r="H26" s="39"/>
      <c r="I26" s="39"/>
      <c r="J26" s="39"/>
      <c r="M26" s="40"/>
      <c r="N26" s="40"/>
      <c r="O26" s="40"/>
      <c r="P26" s="41"/>
    </row>
    <row r="27" spans="2:17" ht="15" customHeight="1" x14ac:dyDescent="0.15">
      <c r="B27" s="42" t="s">
        <v>46</v>
      </c>
      <c r="C27" s="29"/>
      <c r="D27" s="43"/>
      <c r="E27" s="44"/>
      <c r="F27" s="44"/>
      <c r="G27" s="45"/>
      <c r="H27" s="5"/>
      <c r="I27" s="29"/>
      <c r="J27" s="29" t="s">
        <v>47</v>
      </c>
      <c r="L27" s="46"/>
      <c r="M27" s="46"/>
      <c r="N27" s="1" t="s">
        <v>48</v>
      </c>
      <c r="O27" s="60"/>
      <c r="P27" s="60"/>
      <c r="Q27" s="60"/>
    </row>
    <row r="28" spans="2:17" ht="15" customHeight="1" x14ac:dyDescent="0.15">
      <c r="B28" s="30" t="s">
        <v>33</v>
      </c>
      <c r="C28" s="52" t="s">
        <v>34</v>
      </c>
      <c r="D28" s="52"/>
      <c r="E28" s="61" t="s">
        <v>35</v>
      </c>
      <c r="F28" s="61"/>
      <c r="G28" s="62" t="s">
        <v>37</v>
      </c>
      <c r="H28" s="63"/>
      <c r="I28" s="29"/>
      <c r="J28" s="66" t="s">
        <v>33</v>
      </c>
      <c r="K28" s="67"/>
      <c r="L28" s="68" t="s">
        <v>49</v>
      </c>
      <c r="M28" s="68"/>
      <c r="N28" s="69" t="s">
        <v>50</v>
      </c>
      <c r="O28" s="70"/>
      <c r="P28" s="53" t="s">
        <v>37</v>
      </c>
      <c r="Q28" s="54"/>
    </row>
    <row r="29" spans="2:17" ht="15" customHeight="1" x14ac:dyDescent="0.15">
      <c r="B29" s="31"/>
      <c r="C29" s="52"/>
      <c r="D29" s="52"/>
      <c r="E29" s="61"/>
      <c r="F29" s="61"/>
      <c r="G29" s="64"/>
      <c r="H29" s="65"/>
      <c r="I29" s="29"/>
      <c r="J29" s="47"/>
      <c r="K29" s="48"/>
      <c r="L29" s="68"/>
      <c r="M29" s="68"/>
      <c r="N29" s="71"/>
      <c r="O29" s="72"/>
      <c r="P29" s="55"/>
      <c r="Q29" s="56"/>
    </row>
    <row r="30" spans="2:17" ht="15" customHeight="1" x14ac:dyDescent="0.15">
      <c r="B30" s="32" t="s">
        <v>38</v>
      </c>
      <c r="C30" s="33" t="s">
        <v>39</v>
      </c>
      <c r="D30" s="34" t="s">
        <v>40</v>
      </c>
      <c r="E30" s="33" t="s">
        <v>39</v>
      </c>
      <c r="F30" s="34" t="s">
        <v>40</v>
      </c>
      <c r="G30" s="33" t="s">
        <v>39</v>
      </c>
      <c r="H30" s="34" t="s">
        <v>40</v>
      </c>
      <c r="I30" s="29"/>
      <c r="J30" s="57" t="s">
        <v>38</v>
      </c>
      <c r="K30" s="58"/>
      <c r="L30" s="33" t="s">
        <v>39</v>
      </c>
      <c r="M30" s="34" t="s">
        <v>40</v>
      </c>
      <c r="N30" s="33" t="s">
        <v>39</v>
      </c>
      <c r="O30" s="34" t="s">
        <v>40</v>
      </c>
      <c r="P30" s="33" t="s">
        <v>39</v>
      </c>
      <c r="Q30" s="34" t="s">
        <v>40</v>
      </c>
    </row>
    <row r="31" spans="2:17" ht="15" customHeight="1" x14ac:dyDescent="0.15">
      <c r="B31" s="49" t="s">
        <v>51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/>
      <c r="I31" s="29"/>
      <c r="J31" s="52" t="s">
        <v>41</v>
      </c>
      <c r="K31" s="52"/>
      <c r="L31" s="35">
        <v>0</v>
      </c>
      <c r="M31" s="36" t="s">
        <v>42</v>
      </c>
      <c r="N31" s="37">
        <v>0</v>
      </c>
      <c r="O31" s="37">
        <v>0</v>
      </c>
      <c r="P31" s="37">
        <v>0</v>
      </c>
      <c r="Q31" s="36" t="s">
        <v>42</v>
      </c>
    </row>
    <row r="32" spans="2:17" ht="15" customHeight="1" x14ac:dyDescent="0.15">
      <c r="B32" s="49" t="s">
        <v>52</v>
      </c>
      <c r="C32" s="37">
        <v>12</v>
      </c>
      <c r="D32" s="36" t="s">
        <v>42</v>
      </c>
      <c r="E32" s="37">
        <v>12</v>
      </c>
      <c r="F32" s="37">
        <v>2442640</v>
      </c>
      <c r="G32" s="50">
        <v>1</v>
      </c>
      <c r="H32" s="36" t="s">
        <v>42</v>
      </c>
      <c r="I32" s="29"/>
      <c r="J32" s="52" t="s">
        <v>43</v>
      </c>
      <c r="K32" s="52"/>
      <c r="L32" s="37">
        <v>0</v>
      </c>
      <c r="M32" s="36" t="s">
        <v>42</v>
      </c>
      <c r="N32" s="37">
        <v>0</v>
      </c>
      <c r="O32" s="37">
        <v>0</v>
      </c>
      <c r="P32" s="37">
        <v>0</v>
      </c>
      <c r="Q32" s="36" t="s">
        <v>42</v>
      </c>
    </row>
    <row r="33" spans="2:17" ht="15" customHeight="1" x14ac:dyDescent="0.15">
      <c r="B33" s="49" t="s">
        <v>53</v>
      </c>
      <c r="C33" s="37">
        <v>1</v>
      </c>
      <c r="D33" s="37">
        <v>690000</v>
      </c>
      <c r="E33" s="37">
        <v>0</v>
      </c>
      <c r="F33" s="36" t="s">
        <v>42</v>
      </c>
      <c r="G33" s="37">
        <v>0</v>
      </c>
      <c r="H33" s="36" t="s">
        <v>42</v>
      </c>
      <c r="I33" s="29"/>
      <c r="J33" s="52" t="s">
        <v>44</v>
      </c>
      <c r="K33" s="52"/>
      <c r="L33" s="35">
        <v>3</v>
      </c>
      <c r="M33" s="35">
        <v>504900</v>
      </c>
      <c r="N33" s="35">
        <v>3</v>
      </c>
      <c r="O33" s="35">
        <v>141844</v>
      </c>
      <c r="P33" s="37">
        <v>0</v>
      </c>
      <c r="Q33" s="37">
        <v>0</v>
      </c>
    </row>
    <row r="34" spans="2:17" ht="15" customHeight="1" x14ac:dyDescent="0.15">
      <c r="B34" s="49" t="s">
        <v>54</v>
      </c>
      <c r="C34" s="37">
        <v>19</v>
      </c>
      <c r="D34" s="37">
        <v>2676891</v>
      </c>
      <c r="E34" s="37">
        <v>15</v>
      </c>
      <c r="F34" s="37">
        <v>1409220</v>
      </c>
      <c r="G34" s="37">
        <f>C34-E34</f>
        <v>4</v>
      </c>
      <c r="H34" s="37">
        <f>D34-F34</f>
        <v>1267671</v>
      </c>
      <c r="I34" s="29"/>
      <c r="J34" s="52" t="s">
        <v>55</v>
      </c>
      <c r="K34" s="52"/>
      <c r="L34" s="35">
        <v>15</v>
      </c>
      <c r="M34" s="35">
        <v>17752461</v>
      </c>
      <c r="N34" s="35">
        <v>8</v>
      </c>
      <c r="O34" s="35">
        <v>1363718</v>
      </c>
      <c r="P34" s="37">
        <v>0</v>
      </c>
      <c r="Q34" s="37">
        <v>0</v>
      </c>
    </row>
    <row r="35" spans="2:17" ht="15" customHeight="1" x14ac:dyDescent="0.15">
      <c r="B35" s="49" t="s">
        <v>56</v>
      </c>
      <c r="C35" s="37">
        <v>18</v>
      </c>
      <c r="D35" s="36" t="s">
        <v>42</v>
      </c>
      <c r="E35" s="37">
        <v>9</v>
      </c>
      <c r="F35" s="37">
        <v>2639665</v>
      </c>
      <c r="G35" s="37">
        <v>9</v>
      </c>
      <c r="H35" s="36" t="s">
        <v>42</v>
      </c>
      <c r="I35" s="29"/>
      <c r="J35" s="52" t="s">
        <v>45</v>
      </c>
      <c r="K35" s="52"/>
      <c r="L35" s="35">
        <f t="shared" ref="L35:Q35" si="2">SUM(L31:L34)</f>
        <v>18</v>
      </c>
      <c r="M35" s="35">
        <f t="shared" si="2"/>
        <v>18257361</v>
      </c>
      <c r="N35" s="35">
        <f t="shared" si="2"/>
        <v>11</v>
      </c>
      <c r="O35" s="35">
        <f t="shared" si="2"/>
        <v>1505562</v>
      </c>
      <c r="P35" s="35">
        <f t="shared" si="2"/>
        <v>0</v>
      </c>
      <c r="Q35" s="35">
        <f t="shared" si="2"/>
        <v>0</v>
      </c>
    </row>
    <row r="36" spans="2:17" ht="15" customHeight="1" x14ac:dyDescent="0.15">
      <c r="B36" s="49" t="s">
        <v>57</v>
      </c>
      <c r="C36" s="37">
        <v>0</v>
      </c>
      <c r="D36" s="36" t="s">
        <v>42</v>
      </c>
      <c r="E36" s="37">
        <v>0</v>
      </c>
      <c r="F36" s="37">
        <v>0</v>
      </c>
      <c r="G36" s="50">
        <v>0</v>
      </c>
      <c r="H36" s="36" t="s">
        <v>42</v>
      </c>
      <c r="I36" s="29"/>
      <c r="J36" s="29"/>
      <c r="M36" s="25"/>
      <c r="N36" s="26"/>
      <c r="O36" s="27"/>
      <c r="P36" s="27"/>
    </row>
    <row r="37" spans="2:17" ht="15" customHeight="1" x14ac:dyDescent="0.15">
      <c r="B37" s="49" t="s">
        <v>58</v>
      </c>
      <c r="C37" s="37">
        <v>198</v>
      </c>
      <c r="D37" s="37">
        <v>28264426</v>
      </c>
      <c r="E37" s="37">
        <v>185</v>
      </c>
      <c r="F37" s="37">
        <v>24959170</v>
      </c>
      <c r="G37" s="37">
        <f>C37-E37</f>
        <v>13</v>
      </c>
      <c r="H37" s="37">
        <f>D37-F37</f>
        <v>3305256</v>
      </c>
      <c r="I37" s="29"/>
      <c r="J37" s="29"/>
      <c r="L37" s="28"/>
      <c r="M37" s="28"/>
      <c r="N37" s="28"/>
      <c r="O37" s="28"/>
      <c r="P37" s="28"/>
    </row>
    <row r="38" spans="2:17" ht="15" customHeight="1" x14ac:dyDescent="0.15">
      <c r="B38" s="49" t="s">
        <v>59</v>
      </c>
      <c r="C38" s="37">
        <v>1</v>
      </c>
      <c r="D38" s="36" t="s">
        <v>42</v>
      </c>
      <c r="E38" s="37">
        <v>0</v>
      </c>
      <c r="F38" s="37">
        <v>0</v>
      </c>
      <c r="G38" s="37">
        <v>0</v>
      </c>
      <c r="H38" s="36" t="s">
        <v>42</v>
      </c>
      <c r="I38" s="29"/>
      <c r="J38" s="29"/>
      <c r="L38" s="28"/>
      <c r="M38" s="28"/>
      <c r="N38" s="28"/>
      <c r="O38" s="28"/>
      <c r="P38" s="28"/>
    </row>
    <row r="39" spans="2:17" ht="15" customHeight="1" x14ac:dyDescent="0.15">
      <c r="B39" s="49" t="s">
        <v>55</v>
      </c>
      <c r="C39" s="37">
        <v>7</v>
      </c>
      <c r="D39" s="37">
        <v>515799</v>
      </c>
      <c r="E39" s="37">
        <v>7</v>
      </c>
      <c r="F39" s="37">
        <v>445099</v>
      </c>
      <c r="G39" s="37">
        <v>0</v>
      </c>
      <c r="H39" s="36" t="s">
        <v>42</v>
      </c>
      <c r="I39" s="29"/>
      <c r="J39" s="29"/>
      <c r="L39" s="28"/>
      <c r="M39" s="28"/>
      <c r="N39" s="28"/>
      <c r="O39" s="28"/>
      <c r="P39" s="28"/>
    </row>
    <row r="40" spans="2:17" ht="110.25" customHeight="1" x14ac:dyDescent="0.15">
      <c r="B40" s="29"/>
      <c r="C40" s="29"/>
      <c r="D40" s="29"/>
      <c r="E40" s="29"/>
      <c r="F40" s="29"/>
      <c r="G40" s="29"/>
      <c r="H40" s="29"/>
      <c r="I40" s="29"/>
      <c r="J40" s="29"/>
      <c r="L40" s="28"/>
      <c r="M40" s="28"/>
      <c r="N40" s="28"/>
      <c r="O40" s="28"/>
      <c r="P40" s="28"/>
    </row>
    <row r="41" spans="2:17" ht="14.25" customHeight="1" x14ac:dyDescent="0.15">
      <c r="F41" s="9"/>
      <c r="P41" s="27"/>
    </row>
    <row r="42" spans="2:17" ht="14.25" customHeight="1" x14ac:dyDescent="0.15">
      <c r="F42" s="51"/>
      <c r="P42" s="27"/>
    </row>
    <row r="43" spans="2:17" ht="14.25" customHeight="1" x14ac:dyDescent="0.15">
      <c r="F43" s="51"/>
      <c r="P43" s="27"/>
    </row>
    <row r="44" spans="2:17" ht="14.25" customHeight="1" x14ac:dyDescent="0.15">
      <c r="F44" s="51"/>
      <c r="P44" s="27"/>
    </row>
    <row r="45" spans="2:17" ht="14.25" customHeight="1" x14ac:dyDescent="0.15">
      <c r="F45" s="51"/>
      <c r="P45" s="38"/>
    </row>
    <row r="46" spans="2:17" ht="14.25" customHeight="1" x14ac:dyDescent="0.15">
      <c r="F46" s="51"/>
      <c r="P46" s="27"/>
    </row>
    <row r="47" spans="2:17" x14ac:dyDescent="0.15">
      <c r="F47" s="51"/>
      <c r="P47" s="38"/>
    </row>
    <row r="48" spans="2:17" x14ac:dyDescent="0.15">
      <c r="F48" s="51"/>
      <c r="P48" s="27"/>
    </row>
    <row r="49" spans="6:16" x14ac:dyDescent="0.15">
      <c r="F49" s="51"/>
      <c r="P49" s="38"/>
    </row>
    <row r="50" spans="6:16" x14ac:dyDescent="0.15">
      <c r="F50" s="51"/>
      <c r="P50" s="27"/>
    </row>
    <row r="51" spans="6:16" x14ac:dyDescent="0.15">
      <c r="F51" s="51"/>
      <c r="P51" s="38"/>
    </row>
    <row r="52" spans="6:16" x14ac:dyDescent="0.15">
      <c r="P52" s="38"/>
    </row>
    <row r="53" spans="6:16" x14ac:dyDescent="0.15">
      <c r="P53" s="38"/>
    </row>
  </sheetData>
  <mergeCells count="32">
    <mergeCell ref="B4:C4"/>
    <mergeCell ref="J4:K4"/>
    <mergeCell ref="N4:O4"/>
    <mergeCell ref="L7:L8"/>
    <mergeCell ref="M7:M8"/>
    <mergeCell ref="N7:O8"/>
    <mergeCell ref="B9:B10"/>
    <mergeCell ref="B5:B6"/>
    <mergeCell ref="J5:K8"/>
    <mergeCell ref="L5:L6"/>
    <mergeCell ref="M5:M6"/>
    <mergeCell ref="N5:O6"/>
    <mergeCell ref="B11:B12"/>
    <mergeCell ref="B13:B14"/>
    <mergeCell ref="O27:Q27"/>
    <mergeCell ref="C28:D29"/>
    <mergeCell ref="E28:F29"/>
    <mergeCell ref="G28:H29"/>
    <mergeCell ref="J28:K28"/>
    <mergeCell ref="L28:M29"/>
    <mergeCell ref="N28:O29"/>
    <mergeCell ref="C19:D20"/>
    <mergeCell ref="E19:F20"/>
    <mergeCell ref="G19:H20"/>
    <mergeCell ref="I19:J20"/>
    <mergeCell ref="J35:K35"/>
    <mergeCell ref="P28:Q29"/>
    <mergeCell ref="J30:K30"/>
    <mergeCell ref="J31:K31"/>
    <mergeCell ref="J32:K32"/>
    <mergeCell ref="J33:K33"/>
    <mergeCell ref="J34:K34"/>
  </mergeCells>
  <phoneticPr fontId="2"/>
  <pageMargins left="0.43307086614173229" right="0.39370078740157483" top="0.9055118110236221" bottom="0.94488188976377963" header="0.59055118110236227" footer="0.59055118110236227"/>
  <pageSetup paperSize="9" scale="79" orientation="landscape" r:id="rId1"/>
  <headerFooter differentOddEven="1" scaleWithDoc="0" alignWithMargins="0">
    <oddFooter>&amp;C-  26 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B101滞納 (Ｒ2)</vt:lpstr>
      <vt:lpstr>'B101滞納 (Ｒ2)'!Print_Area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2020-10-04T23:52:07Z</dcterms:created>
  <dcterms:modified xsi:type="dcterms:W3CDTF">2020-10-05T03:57:11Z</dcterms:modified>
</cp:coreProperties>
</file>