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776D56E7-9146-4781-9C97-6CA9C93D726E}" xr6:coauthVersionLast="44" xr6:coauthVersionMax="44" xr10:uidLastSave="{00000000-0000-0000-0000-000000000000}"/>
  <bookViews>
    <workbookView xWindow="-120" yWindow="-120" windowWidth="19440" windowHeight="15000" tabRatio="732" xr2:uid="{00000000-000D-0000-FFFF-FFFF00000000}"/>
  </bookViews>
  <sheets>
    <sheet name="都市計画税に関する概要　R3年度" sheetId="31" r:id="rId1"/>
  </sheets>
  <definedNames>
    <definedName name="_xlnm.Print_Area" localSheetId="0">'都市計画税に関する概要　R3年度'!$A$1:$N$36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5" i="31" l="1"/>
  <c r="F35" i="31"/>
  <c r="N32" i="31"/>
  <c r="N29" i="31"/>
  <c r="F32" i="31"/>
  <c r="E28" i="31"/>
  <c r="F28" i="31"/>
  <c r="M35" i="31" l="1"/>
  <c r="L35" i="31"/>
  <c r="M32" i="31"/>
  <c r="L32" i="31"/>
  <c r="M29" i="31"/>
  <c r="L29" i="31"/>
  <c r="M26" i="31"/>
  <c r="L26" i="31"/>
  <c r="M23" i="31"/>
  <c r="L23" i="31"/>
  <c r="E35" i="31"/>
  <c r="D35" i="31"/>
  <c r="E32" i="31"/>
  <c r="D32" i="31"/>
  <c r="D28" i="31"/>
  <c r="E24" i="31"/>
  <c r="D24" i="31"/>
  <c r="E20" i="31"/>
  <c r="D20" i="31"/>
</calcChain>
</file>

<file path=xl/sharedStrings.xml><?xml version="1.0" encoding="utf-8"?>
<sst xmlns="http://schemas.openxmlformats.org/spreadsheetml/2006/main" count="95" uniqueCount="43">
  <si>
    <t>市街化区域</t>
    <rPh sb="0" eb="3">
      <t>シガイカ</t>
    </rPh>
    <rPh sb="3" eb="5">
      <t>クイキ</t>
    </rPh>
    <phoneticPr fontId="1"/>
  </si>
  <si>
    <t>調整区域</t>
    <rPh sb="0" eb="2">
      <t>チョウセイ</t>
    </rPh>
    <rPh sb="2" eb="4">
      <t>クイキ</t>
    </rPh>
    <phoneticPr fontId="1"/>
  </si>
  <si>
    <t>計</t>
    <rPh sb="0" eb="1">
      <t>ケイ</t>
    </rPh>
    <phoneticPr fontId="1"/>
  </si>
  <si>
    <t>総数</t>
    <rPh sb="0" eb="2">
      <t>ソウスウ</t>
    </rPh>
    <phoneticPr fontId="1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</si>
  <si>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"/>
  </si>
  <si>
    <t>個人</t>
    <rPh sb="0" eb="2">
      <t>コジン</t>
    </rPh>
    <phoneticPr fontId="1"/>
  </si>
  <si>
    <t>土地</t>
    <rPh sb="0" eb="1">
      <t>ト</t>
    </rPh>
    <rPh sb="1" eb="2">
      <t>チ</t>
    </rPh>
    <phoneticPr fontId="1"/>
  </si>
  <si>
    <t>家屋</t>
    <rPh sb="0" eb="2">
      <t>カオク</t>
    </rPh>
    <phoneticPr fontId="1"/>
  </si>
  <si>
    <t>実数</t>
    <rPh sb="0" eb="2">
      <t>ジッスウ</t>
    </rPh>
    <phoneticPr fontId="1"/>
  </si>
  <si>
    <t>農地</t>
    <rPh sb="0" eb="2">
      <t>ノウチ</t>
    </rPh>
    <phoneticPr fontId="1"/>
  </si>
  <si>
    <t>木造</t>
    <rPh sb="0" eb="2">
      <t>モクゾウ</t>
    </rPh>
    <phoneticPr fontId="1"/>
  </si>
  <si>
    <t>非木造</t>
    <rPh sb="0" eb="1">
      <t>ヒ</t>
    </rPh>
    <rPh sb="1" eb="3">
      <t>モクゾウ</t>
    </rPh>
    <phoneticPr fontId="1"/>
  </si>
  <si>
    <t>その他</t>
    <rPh sb="2" eb="3">
      <t>タ</t>
    </rPh>
    <phoneticPr fontId="1"/>
  </si>
  <si>
    <t>市の面積</t>
    <rPh sb="0" eb="1">
      <t>シ</t>
    </rPh>
    <rPh sb="2" eb="4">
      <t>メンセキ</t>
    </rPh>
    <phoneticPr fontId="1"/>
  </si>
  <si>
    <t>法第702条第２項関係</t>
    <rPh sb="0" eb="1">
      <t>ホウ</t>
    </rPh>
    <rPh sb="1" eb="2">
      <t>ダイ</t>
    </rPh>
    <rPh sb="5" eb="6">
      <t>ジョウ</t>
    </rPh>
    <rPh sb="6" eb="7">
      <t>ダイ</t>
    </rPh>
    <rPh sb="8" eb="9">
      <t>コウ</t>
    </rPh>
    <rPh sb="9" eb="11">
      <t>カンケイ</t>
    </rPh>
    <phoneticPr fontId="1"/>
  </si>
  <si>
    <t>総数</t>
    <rPh sb="0" eb="1">
      <t>フサ</t>
    </rPh>
    <rPh sb="1" eb="2">
      <t>カズ</t>
    </rPh>
    <phoneticPr fontId="1"/>
  </si>
  <si>
    <t>区分</t>
    <rPh sb="0" eb="1">
      <t>ク</t>
    </rPh>
    <rPh sb="1" eb="2">
      <t>ブン</t>
    </rPh>
    <phoneticPr fontId="1"/>
  </si>
  <si>
    <t>棟数
（棟）</t>
    <rPh sb="0" eb="1">
      <t>トウ</t>
    </rPh>
    <rPh sb="1" eb="2">
      <t>スウ</t>
    </rPh>
    <rPh sb="4" eb="5">
      <t>トウ</t>
    </rPh>
    <phoneticPr fontId="1"/>
  </si>
  <si>
    <t>床面積
（㎡）</t>
    <rPh sb="0" eb="1">
      <t>ユカ</t>
    </rPh>
    <rPh sb="1" eb="2">
      <t>メン</t>
    </rPh>
    <rPh sb="2" eb="3">
      <t>セキ</t>
    </rPh>
    <phoneticPr fontId="1"/>
  </si>
  <si>
    <t>決定価格
（千円）</t>
    <rPh sb="0" eb="2">
      <t>ケッテイ</t>
    </rPh>
    <rPh sb="2" eb="4">
      <t>カカク</t>
    </rPh>
    <rPh sb="6" eb="7">
      <t>セン</t>
    </rPh>
    <rPh sb="7" eb="8">
      <t>エン</t>
    </rPh>
    <phoneticPr fontId="1"/>
  </si>
  <si>
    <t>課税標準額
（千円）</t>
    <rPh sb="0" eb="2">
      <t>カゼイ</t>
    </rPh>
    <rPh sb="2" eb="4">
      <t>ヒョウジュン</t>
    </rPh>
    <rPh sb="4" eb="5">
      <t>ガク</t>
    </rPh>
    <rPh sb="7" eb="8">
      <t>セン</t>
    </rPh>
    <rPh sb="8" eb="9">
      <t>エン</t>
    </rPh>
    <phoneticPr fontId="1"/>
  </si>
  <si>
    <t>課税標準額
の特例（千円）</t>
    <rPh sb="0" eb="2">
      <t>カゼイ</t>
    </rPh>
    <rPh sb="2" eb="4">
      <t>ヒョウジュン</t>
    </rPh>
    <rPh sb="4" eb="5">
      <t>ガク</t>
    </rPh>
    <rPh sb="7" eb="9">
      <t>トクレイ</t>
    </rPh>
    <rPh sb="10" eb="11">
      <t>セン</t>
    </rPh>
    <rPh sb="11" eb="12">
      <t>エン</t>
    </rPh>
    <phoneticPr fontId="1"/>
  </si>
  <si>
    <t>地積
（千㎡）</t>
    <rPh sb="0" eb="1">
      <t>チ</t>
    </rPh>
    <rPh sb="1" eb="2">
      <t>セキ</t>
    </rPh>
    <rPh sb="4" eb="5">
      <t>セン</t>
    </rPh>
    <phoneticPr fontId="1"/>
  </si>
  <si>
    <t>筆数
（筆）</t>
    <rPh sb="0" eb="1">
      <t>フデ</t>
    </rPh>
    <rPh sb="1" eb="2">
      <t>スウ</t>
    </rPh>
    <rPh sb="4" eb="5">
      <t>フデ</t>
    </rPh>
    <phoneticPr fontId="1"/>
  </si>
  <si>
    <t>課税標準額
の特例
（千円）</t>
    <rPh sb="0" eb="2">
      <t>カゼイ</t>
    </rPh>
    <rPh sb="2" eb="4">
      <t>ヒョウジュン</t>
    </rPh>
    <rPh sb="4" eb="5">
      <t>ガク</t>
    </rPh>
    <rPh sb="7" eb="9">
      <t>トクレイ</t>
    </rPh>
    <rPh sb="11" eb="12">
      <t>セン</t>
    </rPh>
    <rPh sb="12" eb="13">
      <t>エン</t>
    </rPh>
    <phoneticPr fontId="1"/>
  </si>
  <si>
    <t>宅地</t>
    <rPh sb="0" eb="2">
      <t>タクチ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</si>
  <si>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</si>
  <si>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</si>
  <si>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</si>
  <si>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イ　納税義務者数</t>
    <rPh sb="2" eb="4">
      <t>ノウゼイ</t>
    </rPh>
    <rPh sb="4" eb="7">
      <t>ギムシャ</t>
    </rPh>
    <rPh sb="7" eb="8">
      <t>スウ</t>
    </rPh>
    <phoneticPr fontId="1"/>
  </si>
  <si>
    <t>ウ　土地の地積・評価額・課税標準額等（法定免税点以上のもの）</t>
    <rPh sb="2" eb="4">
      <t>トチ</t>
    </rPh>
    <rPh sb="5" eb="7">
      <t>チセキ</t>
    </rPh>
    <rPh sb="8" eb="11">
      <t>ヒョウカガク</t>
    </rPh>
    <rPh sb="12" eb="14">
      <t>カゼイ</t>
    </rPh>
    <rPh sb="14" eb="16">
      <t>ヒョウジュン</t>
    </rPh>
    <rPh sb="16" eb="17">
      <t>ガク</t>
    </rPh>
    <rPh sb="17" eb="18">
      <t>トウ</t>
    </rPh>
    <rPh sb="19" eb="21">
      <t>ホウテイ</t>
    </rPh>
    <rPh sb="21" eb="23">
      <t>メンゼイ</t>
    </rPh>
    <rPh sb="23" eb="24">
      <t>テン</t>
    </rPh>
    <rPh sb="24" eb="26">
      <t>イジョウ</t>
    </rPh>
    <phoneticPr fontId="1"/>
  </si>
  <si>
    <t>エ　家屋の床面積・評価額・課税標準額等（法定免税点以上のもの）</t>
    <rPh sb="2" eb="4">
      <t>カオク</t>
    </rPh>
    <rPh sb="5" eb="8">
      <t>ユカメンセキ</t>
    </rPh>
    <rPh sb="9" eb="12">
      <t>ヒョウカガク</t>
    </rPh>
    <rPh sb="13" eb="15">
      <t>カゼイ</t>
    </rPh>
    <rPh sb="15" eb="17">
      <t>ヒョウジュン</t>
    </rPh>
    <rPh sb="17" eb="18">
      <t>ガク</t>
    </rPh>
    <rPh sb="18" eb="19">
      <t>トウ</t>
    </rPh>
    <rPh sb="20" eb="22">
      <t>ホウテイ</t>
    </rPh>
    <rPh sb="22" eb="24">
      <t>メンゼイ</t>
    </rPh>
    <rPh sb="24" eb="25">
      <t>テン</t>
    </rPh>
    <rPh sb="25" eb="27">
      <t>イジョウ</t>
    </rPh>
    <phoneticPr fontId="1"/>
  </si>
  <si>
    <t>（10）都市計画税に関する概要</t>
    <rPh sb="4" eb="6">
      <t>トシ</t>
    </rPh>
    <rPh sb="6" eb="8">
      <t>ケイカク</t>
    </rPh>
    <rPh sb="8" eb="9">
      <t>ゼイ</t>
    </rPh>
    <rPh sb="10" eb="11">
      <t>カン</t>
    </rPh>
    <rPh sb="13" eb="15">
      <t>ガイヨウ</t>
    </rPh>
    <phoneticPr fontId="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</si>
  <si>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"/>
  </si>
  <si>
    <t>（各年１月１日現在、単位：人）</t>
    <rPh sb="1" eb="3">
      <t>カクネン</t>
    </rPh>
    <rPh sb="4" eb="5">
      <t>ガツ</t>
    </rPh>
    <rPh sb="6" eb="7">
      <t>ニチ</t>
    </rPh>
    <rPh sb="7" eb="9">
      <t>ゲンザイ</t>
    </rPh>
    <rPh sb="10" eb="12">
      <t>タンイ</t>
    </rPh>
    <rPh sb="13" eb="14">
      <t>ニン</t>
    </rPh>
    <phoneticPr fontId="1"/>
  </si>
  <si>
    <t>資料：各年度固定資産の価格等の概要調書</t>
  </si>
  <si>
    <t>資料：各年度固定資産の価格等の概要調書</t>
    <phoneticPr fontId="1"/>
  </si>
  <si>
    <t>令和３年度</t>
    <rPh sb="0" eb="2">
      <t>レイワ</t>
    </rPh>
    <rPh sb="3" eb="5">
      <t>ネンド</t>
    </rPh>
    <phoneticPr fontId="1"/>
  </si>
  <si>
    <t>都市計画区域面積</t>
    <phoneticPr fontId="1"/>
  </si>
  <si>
    <t>資料：令和３年度固定資産の価格等の概要調書</t>
  </si>
  <si>
    <t>ア　都市計画区域（令和３年1月1日現在）</t>
    <rPh sb="2" eb="4">
      <t>トシ</t>
    </rPh>
    <rPh sb="4" eb="6">
      <t>ケイカク</t>
    </rPh>
    <rPh sb="6" eb="8">
      <t>クイキ</t>
    </rPh>
    <rPh sb="9" eb="11">
      <t>レイワ</t>
    </rPh>
    <phoneticPr fontId="1"/>
  </si>
  <si>
    <t>（単位：千㎡）</t>
    <phoneticPr fontId="1"/>
  </si>
  <si>
    <t>注）平成元年11月10日建設省国土地理院公表により市面積が13,450千㎡から13,560千㎡に変更となる。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</si>
</sst>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distributed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176" fontId="0" fillId="0" borderId="6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11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76" fontId="0" fillId="0" borderId="1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right" vertical="center"/>
    </xf>
    <xf numFmtId="0" fontId="2" fillId="0" borderId="0" xfId="0" applyFont="1" applyAlignment="1"/>
    <xf numFmtId="0" fontId="3" fillId="0" borderId="0" xfId="0" applyFont="1" applyAlignment="1"/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0" fillId="0" borderId="17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17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29" xfId="0" applyBorder="1" applyAlignment="1">
      <alignment horizontal="center" vertical="center" wrapText="1" shrinkToFit="1"/>
    </xf>
    <xf numFmtId="0" fontId="0" fillId="0" borderId="3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N36"/>
  <sheetViews>
    <sheetView tabSelected="1" view="pageBreakPreview" zoomScaleNormal="88" zoomScaleSheetLayoutView="100" workbookViewId="0">
      <selection activeCell="O6" sqref="O6"/>
    </sheetView>
  </sheetViews>
  <sheetFormatPr defaultRowHeight="13.5" x14ac:dyDescent="0.15"/>
  <cols>
    <col min="1" max="1" width="15" style="19" customWidth="1"/>
    <col min="2" max="2" width="7.75" style="19" customWidth="1"/>
    <col min="3" max="4" width="11.5" style="19" customWidth="1"/>
    <col min="5" max="6" width="11.625" style="19" customWidth="1"/>
    <col min="7" max="7" width="3" style="19" customWidth="1"/>
    <col min="8" max="8" width="6.75" style="19" customWidth="1"/>
    <col min="9" max="9" width="4.75" style="19" customWidth="1"/>
    <col min="10" max="10" width="2.75" style="19" customWidth="1"/>
    <col min="11" max="11" width="15.375" style="19" customWidth="1"/>
    <col min="12" max="14" width="11.625" style="19" customWidth="1"/>
    <col min="15" max="16384" width="9" style="19"/>
  </cols>
  <sheetData>
    <row r="1" spans="1:14" ht="22.5" customHeight="1" x14ac:dyDescent="0.2">
      <c r="A1" s="28" t="s">
        <v>32</v>
      </c>
    </row>
    <row r="2" spans="1:14" x14ac:dyDescent="0.15">
      <c r="I2" s="20"/>
    </row>
    <row r="3" spans="1:14" ht="14.25" thickBot="1" x14ac:dyDescent="0.2">
      <c r="A3" s="20" t="s">
        <v>40</v>
      </c>
      <c r="E3" s="19" t="s">
        <v>41</v>
      </c>
      <c r="F3" s="21"/>
      <c r="G3" s="21"/>
      <c r="H3" s="20" t="s">
        <v>29</v>
      </c>
      <c r="N3" s="26" t="s">
        <v>34</v>
      </c>
    </row>
    <row r="4" spans="1:14" ht="15" customHeight="1" thickBot="1" x14ac:dyDescent="0.2">
      <c r="A4" s="37"/>
      <c r="B4" s="38"/>
      <c r="C4" s="3" t="s">
        <v>13</v>
      </c>
      <c r="D4" s="10" t="s">
        <v>0</v>
      </c>
      <c r="E4" s="2" t="s">
        <v>1</v>
      </c>
      <c r="F4" s="34"/>
      <c r="G4" s="21"/>
      <c r="H4" s="37" t="s">
        <v>16</v>
      </c>
      <c r="I4" s="39"/>
      <c r="J4" s="40"/>
      <c r="K4" s="41"/>
      <c r="L4" s="11" t="s">
        <v>28</v>
      </c>
      <c r="M4" s="11" t="s">
        <v>27</v>
      </c>
      <c r="N4" s="11" t="s">
        <v>37</v>
      </c>
    </row>
    <row r="5" spans="1:14" ht="14.25" customHeight="1" thickBot="1" x14ac:dyDescent="0.2">
      <c r="A5" s="42" t="s">
        <v>38</v>
      </c>
      <c r="B5" s="43"/>
      <c r="C5" s="32">
        <v>13560</v>
      </c>
      <c r="D5" s="22">
        <v>10460</v>
      </c>
      <c r="E5" s="33">
        <v>3100</v>
      </c>
      <c r="F5" s="31"/>
      <c r="G5" s="21"/>
      <c r="H5" s="44" t="s">
        <v>6</v>
      </c>
      <c r="I5" s="47" t="s">
        <v>3</v>
      </c>
      <c r="J5" s="48"/>
      <c r="K5" s="6" t="s">
        <v>15</v>
      </c>
      <c r="L5" s="12">
        <v>12848</v>
      </c>
      <c r="M5" s="12">
        <v>12991</v>
      </c>
      <c r="N5" s="12">
        <v>13088</v>
      </c>
    </row>
    <row r="6" spans="1:14" ht="14.25" customHeight="1" x14ac:dyDescent="0.15">
      <c r="A6" s="36"/>
      <c r="B6" s="36"/>
      <c r="D6" s="23"/>
      <c r="E6" s="35" t="s">
        <v>39</v>
      </c>
      <c r="F6" s="23"/>
      <c r="G6" s="21"/>
      <c r="H6" s="45"/>
      <c r="I6" s="49"/>
      <c r="J6" s="50"/>
      <c r="K6" s="7" t="s">
        <v>4</v>
      </c>
      <c r="L6" s="13">
        <v>12727</v>
      </c>
      <c r="M6" s="13">
        <v>12858</v>
      </c>
      <c r="N6" s="13">
        <v>12942</v>
      </c>
    </row>
    <row r="7" spans="1:14" ht="14.25" customHeight="1" x14ac:dyDescent="0.15">
      <c r="A7" s="55" t="s">
        <v>42</v>
      </c>
      <c r="B7" s="55"/>
      <c r="C7" s="55"/>
      <c r="D7" s="55"/>
      <c r="E7" s="55"/>
      <c r="F7" s="55"/>
      <c r="G7" s="21"/>
      <c r="H7" s="45"/>
      <c r="I7" s="51" t="s">
        <v>5</v>
      </c>
      <c r="J7" s="52"/>
      <c r="K7" s="7" t="s">
        <v>15</v>
      </c>
      <c r="L7" s="13">
        <v>12293</v>
      </c>
      <c r="M7" s="13">
        <v>12425</v>
      </c>
      <c r="N7" s="13">
        <v>12492</v>
      </c>
    </row>
    <row r="8" spans="1:14" ht="14.25" customHeight="1" thickBot="1" x14ac:dyDescent="0.2">
      <c r="A8" s="55"/>
      <c r="B8" s="55"/>
      <c r="C8" s="55"/>
      <c r="D8" s="55"/>
      <c r="E8" s="55"/>
      <c r="F8" s="55"/>
      <c r="H8" s="46"/>
      <c r="I8" s="53"/>
      <c r="J8" s="54"/>
      <c r="K8" s="8" t="s">
        <v>4</v>
      </c>
      <c r="L8" s="14">
        <v>12175</v>
      </c>
      <c r="M8" s="14">
        <v>12295</v>
      </c>
      <c r="N8" s="14">
        <v>12349</v>
      </c>
    </row>
    <row r="9" spans="1:14" ht="14.25" customHeight="1" x14ac:dyDescent="0.15">
      <c r="A9" s="30"/>
      <c r="B9" s="30"/>
      <c r="C9" s="30"/>
      <c r="D9" s="30"/>
      <c r="E9" s="30"/>
      <c r="F9" s="30"/>
      <c r="H9" s="44" t="s">
        <v>7</v>
      </c>
      <c r="I9" s="47" t="s">
        <v>3</v>
      </c>
      <c r="J9" s="48"/>
      <c r="K9" s="6" t="s">
        <v>15</v>
      </c>
      <c r="L9" s="12">
        <v>12945</v>
      </c>
      <c r="M9" s="12">
        <v>13121</v>
      </c>
      <c r="N9" s="12">
        <v>13321</v>
      </c>
    </row>
    <row r="10" spans="1:14" ht="14.25" customHeight="1" x14ac:dyDescent="0.15">
      <c r="H10" s="45"/>
      <c r="I10" s="49"/>
      <c r="J10" s="50"/>
      <c r="K10" s="7" t="s">
        <v>4</v>
      </c>
      <c r="L10" s="13">
        <v>12849</v>
      </c>
      <c r="M10" s="13">
        <v>13024</v>
      </c>
      <c r="N10" s="13">
        <v>13223</v>
      </c>
    </row>
    <row r="11" spans="1:14" ht="14.25" customHeight="1" x14ac:dyDescent="0.15">
      <c r="H11" s="45"/>
      <c r="I11" s="51" t="s">
        <v>5</v>
      </c>
      <c r="J11" s="52"/>
      <c r="K11" s="7" t="s">
        <v>15</v>
      </c>
      <c r="L11" s="13">
        <v>12216</v>
      </c>
      <c r="M11" s="13">
        <v>12378</v>
      </c>
      <c r="N11" s="13">
        <v>12544</v>
      </c>
    </row>
    <row r="12" spans="1:14" ht="14.25" customHeight="1" thickBot="1" x14ac:dyDescent="0.2">
      <c r="H12" s="46"/>
      <c r="I12" s="53"/>
      <c r="J12" s="54"/>
      <c r="K12" s="8" t="s">
        <v>4</v>
      </c>
      <c r="L12" s="14">
        <v>12122</v>
      </c>
      <c r="M12" s="14">
        <v>12283</v>
      </c>
      <c r="N12" s="14">
        <v>12448</v>
      </c>
    </row>
    <row r="13" spans="1:14" ht="14.25" customHeight="1" x14ac:dyDescent="0.15">
      <c r="H13" s="56" t="s">
        <v>8</v>
      </c>
      <c r="I13" s="47" t="s">
        <v>3</v>
      </c>
      <c r="J13" s="48"/>
      <c r="K13" s="6" t="s">
        <v>15</v>
      </c>
      <c r="L13" s="12">
        <v>16827</v>
      </c>
      <c r="M13" s="12">
        <v>17016</v>
      </c>
      <c r="N13" s="12">
        <v>17155</v>
      </c>
    </row>
    <row r="14" spans="1:14" ht="14.25" customHeight="1" x14ac:dyDescent="0.15">
      <c r="A14" s="27" t="s">
        <v>30</v>
      </c>
      <c r="F14" s="26"/>
      <c r="H14" s="45"/>
      <c r="I14" s="49"/>
      <c r="J14" s="50"/>
      <c r="K14" s="7" t="s">
        <v>4</v>
      </c>
      <c r="L14" s="13">
        <v>16678</v>
      </c>
      <c r="M14" s="13">
        <v>16857</v>
      </c>
      <c r="N14" s="13">
        <v>16979</v>
      </c>
    </row>
    <row r="15" spans="1:14" ht="14.25" customHeight="1" thickBot="1" x14ac:dyDescent="0.2">
      <c r="A15" s="20"/>
      <c r="F15" s="26" t="s">
        <v>33</v>
      </c>
      <c r="H15" s="45"/>
      <c r="I15" s="51" t="s">
        <v>5</v>
      </c>
      <c r="J15" s="52"/>
      <c r="K15" s="7" t="s">
        <v>15</v>
      </c>
      <c r="L15" s="13">
        <v>15955</v>
      </c>
      <c r="M15" s="13">
        <v>16123</v>
      </c>
      <c r="N15" s="13">
        <v>16224</v>
      </c>
    </row>
    <row r="16" spans="1:14" ht="14.25" customHeight="1" thickBot="1" x14ac:dyDescent="0.2">
      <c r="A16" s="57" t="s">
        <v>16</v>
      </c>
      <c r="B16" s="58"/>
      <c r="C16" s="59"/>
      <c r="D16" s="1" t="s">
        <v>26</v>
      </c>
      <c r="E16" s="1" t="s">
        <v>27</v>
      </c>
      <c r="F16" s="1" t="s">
        <v>37</v>
      </c>
      <c r="H16" s="46"/>
      <c r="I16" s="53"/>
      <c r="J16" s="54"/>
      <c r="K16" s="8" t="s">
        <v>4</v>
      </c>
      <c r="L16" s="14">
        <v>15809</v>
      </c>
      <c r="M16" s="14">
        <v>15967</v>
      </c>
      <c r="N16" s="14">
        <v>16051</v>
      </c>
    </row>
    <row r="17" spans="1:14" x14ac:dyDescent="0.15">
      <c r="A17" s="60" t="s">
        <v>23</v>
      </c>
      <c r="B17" s="62" t="s">
        <v>25</v>
      </c>
      <c r="C17" s="63"/>
      <c r="D17" s="12">
        <v>22300</v>
      </c>
      <c r="E17" s="12">
        <v>22530</v>
      </c>
      <c r="F17" s="12">
        <v>22719</v>
      </c>
      <c r="N17" s="26" t="s">
        <v>35</v>
      </c>
    </row>
    <row r="18" spans="1:14" ht="14.25" customHeight="1" x14ac:dyDescent="0.15">
      <c r="A18" s="61"/>
      <c r="B18" s="64" t="s">
        <v>9</v>
      </c>
      <c r="C18" s="65"/>
      <c r="D18" s="13">
        <v>2878</v>
      </c>
      <c r="E18" s="13">
        <v>2852</v>
      </c>
      <c r="F18" s="13">
        <v>2781</v>
      </c>
      <c r="H18" s="27" t="s">
        <v>31</v>
      </c>
      <c r="N18" s="26"/>
    </row>
    <row r="19" spans="1:14" ht="14.25" customHeight="1" thickBot="1" x14ac:dyDescent="0.2">
      <c r="A19" s="61"/>
      <c r="B19" s="66" t="s">
        <v>12</v>
      </c>
      <c r="C19" s="67"/>
      <c r="D19" s="13">
        <v>1412</v>
      </c>
      <c r="E19" s="13">
        <v>1451</v>
      </c>
      <c r="F19" s="13">
        <v>1405</v>
      </c>
      <c r="H19" s="20"/>
      <c r="I19" s="24"/>
      <c r="J19" s="25"/>
      <c r="K19" s="25"/>
      <c r="L19" s="25"/>
      <c r="M19" s="25"/>
      <c r="N19" s="26" t="s">
        <v>33</v>
      </c>
    </row>
    <row r="20" spans="1:14" ht="14.25" customHeight="1" thickBot="1" x14ac:dyDescent="0.2">
      <c r="A20" s="61"/>
      <c r="B20" s="68" t="s">
        <v>2</v>
      </c>
      <c r="C20" s="69"/>
      <c r="D20" s="14">
        <f>SUM(D17:D19)</f>
        <v>26590</v>
      </c>
      <c r="E20" s="14">
        <f>SUM(E17:E19)</f>
        <v>26833</v>
      </c>
      <c r="F20" s="14">
        <v>26905</v>
      </c>
      <c r="H20" s="57" t="s">
        <v>16</v>
      </c>
      <c r="I20" s="58"/>
      <c r="J20" s="58"/>
      <c r="K20" s="59"/>
      <c r="L20" s="29" t="s">
        <v>28</v>
      </c>
      <c r="M20" s="29" t="s">
        <v>27</v>
      </c>
      <c r="N20" s="9" t="s">
        <v>37</v>
      </c>
    </row>
    <row r="21" spans="1:14" ht="14.25" customHeight="1" x14ac:dyDescent="0.15">
      <c r="A21" s="60" t="s">
        <v>22</v>
      </c>
      <c r="B21" s="62" t="s">
        <v>25</v>
      </c>
      <c r="C21" s="63"/>
      <c r="D21" s="12">
        <v>5538</v>
      </c>
      <c r="E21" s="12">
        <v>5591</v>
      </c>
      <c r="F21" s="12">
        <v>5633</v>
      </c>
      <c r="H21" s="70" t="s">
        <v>17</v>
      </c>
      <c r="I21" s="71"/>
      <c r="J21" s="62" t="s">
        <v>10</v>
      </c>
      <c r="K21" s="63"/>
      <c r="L21" s="16">
        <v>13540</v>
      </c>
      <c r="M21" s="16">
        <v>13669</v>
      </c>
      <c r="N21" s="16">
        <v>13838</v>
      </c>
    </row>
    <row r="22" spans="1:14" ht="14.25" customHeight="1" x14ac:dyDescent="0.15">
      <c r="A22" s="61"/>
      <c r="B22" s="64" t="s">
        <v>9</v>
      </c>
      <c r="C22" s="65"/>
      <c r="D22" s="13">
        <v>981</v>
      </c>
      <c r="E22" s="13">
        <v>1009</v>
      </c>
      <c r="F22" s="13">
        <v>980</v>
      </c>
      <c r="H22" s="72"/>
      <c r="I22" s="73"/>
      <c r="J22" s="64" t="s">
        <v>11</v>
      </c>
      <c r="K22" s="65"/>
      <c r="L22" s="17">
        <v>4032</v>
      </c>
      <c r="M22" s="17">
        <v>4060</v>
      </c>
      <c r="N22" s="17">
        <v>4093</v>
      </c>
    </row>
    <row r="23" spans="1:14" ht="14.25" customHeight="1" thickBot="1" x14ac:dyDescent="0.2">
      <c r="A23" s="61"/>
      <c r="B23" s="66" t="s">
        <v>12</v>
      </c>
      <c r="C23" s="67"/>
      <c r="D23" s="13">
        <v>389</v>
      </c>
      <c r="E23" s="13">
        <v>395</v>
      </c>
      <c r="F23" s="13">
        <v>377</v>
      </c>
      <c r="H23" s="74"/>
      <c r="I23" s="75"/>
      <c r="J23" s="68" t="s">
        <v>2</v>
      </c>
      <c r="K23" s="69"/>
      <c r="L23" s="14">
        <f>SUM(L21:L22)</f>
        <v>17572</v>
      </c>
      <c r="M23" s="14">
        <f>SUM(M21:M22)</f>
        <v>17729</v>
      </c>
      <c r="N23" s="14">
        <v>17931</v>
      </c>
    </row>
    <row r="24" spans="1:14" ht="14.25" customHeight="1" thickBot="1" x14ac:dyDescent="0.2">
      <c r="A24" s="61"/>
      <c r="B24" s="68" t="s">
        <v>2</v>
      </c>
      <c r="C24" s="69"/>
      <c r="D24" s="14">
        <f>SUM(D21:D23)</f>
        <v>6908</v>
      </c>
      <c r="E24" s="14">
        <f>SUM(E21:E23)</f>
        <v>6995</v>
      </c>
      <c r="F24" s="14">
        <v>6990</v>
      </c>
      <c r="H24" s="70" t="s">
        <v>18</v>
      </c>
      <c r="I24" s="71"/>
      <c r="J24" s="62" t="s">
        <v>10</v>
      </c>
      <c r="K24" s="63"/>
      <c r="L24" s="16">
        <v>1729801</v>
      </c>
      <c r="M24" s="16">
        <v>1750421</v>
      </c>
      <c r="N24" s="16">
        <v>1777484</v>
      </c>
    </row>
    <row r="25" spans="1:14" ht="14.25" customHeight="1" x14ac:dyDescent="0.15">
      <c r="A25" s="60" t="s">
        <v>19</v>
      </c>
      <c r="B25" s="62" t="s">
        <v>25</v>
      </c>
      <c r="C25" s="63"/>
      <c r="D25" s="12">
        <v>247593899</v>
      </c>
      <c r="E25" s="12">
        <v>249767980</v>
      </c>
      <c r="F25" s="12">
        <v>266164680</v>
      </c>
      <c r="H25" s="72"/>
      <c r="I25" s="73"/>
      <c r="J25" s="64" t="s">
        <v>11</v>
      </c>
      <c r="K25" s="65"/>
      <c r="L25" s="17">
        <v>1533610</v>
      </c>
      <c r="M25" s="17">
        <v>1557796</v>
      </c>
      <c r="N25" s="17">
        <v>1576250</v>
      </c>
    </row>
    <row r="26" spans="1:14" ht="14.25" customHeight="1" thickBot="1" x14ac:dyDescent="0.2">
      <c r="A26" s="61"/>
      <c r="B26" s="64" t="s">
        <v>9</v>
      </c>
      <c r="C26" s="65"/>
      <c r="D26" s="13">
        <v>30493610</v>
      </c>
      <c r="E26" s="13">
        <v>30060508</v>
      </c>
      <c r="F26" s="13">
        <v>29719309</v>
      </c>
      <c r="H26" s="74"/>
      <c r="I26" s="75"/>
      <c r="J26" s="68" t="s">
        <v>2</v>
      </c>
      <c r="K26" s="69"/>
      <c r="L26" s="14">
        <f>SUM(L24:L25)</f>
        <v>3263411</v>
      </c>
      <c r="M26" s="14">
        <f>SUM(M24:M25)</f>
        <v>3308217</v>
      </c>
      <c r="N26" s="14">
        <v>3353734</v>
      </c>
    </row>
    <row r="27" spans="1:14" ht="14.25" customHeight="1" x14ac:dyDescent="0.15">
      <c r="A27" s="61"/>
      <c r="B27" s="66" t="s">
        <v>12</v>
      </c>
      <c r="C27" s="67"/>
      <c r="D27" s="13">
        <v>14852835</v>
      </c>
      <c r="E27" s="13">
        <v>15081952</v>
      </c>
      <c r="F27" s="13">
        <v>15295187</v>
      </c>
      <c r="H27" s="70" t="s">
        <v>19</v>
      </c>
      <c r="I27" s="71"/>
      <c r="J27" s="62" t="s">
        <v>10</v>
      </c>
      <c r="K27" s="63"/>
      <c r="L27" s="16">
        <v>42468039</v>
      </c>
      <c r="M27" s="16">
        <v>44428638</v>
      </c>
      <c r="N27" s="16">
        <v>43590287</v>
      </c>
    </row>
    <row r="28" spans="1:14" ht="14.25" customHeight="1" thickBot="1" x14ac:dyDescent="0.2">
      <c r="A28" s="61"/>
      <c r="B28" s="68" t="s">
        <v>2</v>
      </c>
      <c r="C28" s="69"/>
      <c r="D28" s="14">
        <f>SUM(D25:D27)</f>
        <v>292940344</v>
      </c>
      <c r="E28" s="14">
        <f>SUM(E25:E27)</f>
        <v>294910440</v>
      </c>
      <c r="F28" s="14">
        <f>SUM(F25:F27)</f>
        <v>311179176</v>
      </c>
      <c r="H28" s="72"/>
      <c r="I28" s="73"/>
      <c r="J28" s="64" t="s">
        <v>11</v>
      </c>
      <c r="K28" s="65"/>
      <c r="L28" s="17">
        <v>64342858</v>
      </c>
      <c r="M28" s="17">
        <v>67249223</v>
      </c>
      <c r="N28" s="17">
        <v>67399681</v>
      </c>
    </row>
    <row r="29" spans="1:14" ht="14.25" customHeight="1" thickBot="1" x14ac:dyDescent="0.2">
      <c r="A29" s="76" t="s">
        <v>20</v>
      </c>
      <c r="B29" s="62" t="s">
        <v>25</v>
      </c>
      <c r="C29" s="63"/>
      <c r="D29" s="12">
        <v>121838135</v>
      </c>
      <c r="E29" s="12">
        <v>122653543</v>
      </c>
      <c r="F29" s="12">
        <v>122720453</v>
      </c>
      <c r="H29" s="74"/>
      <c r="I29" s="75"/>
      <c r="J29" s="68" t="s">
        <v>2</v>
      </c>
      <c r="K29" s="69"/>
      <c r="L29" s="14">
        <f>SUM(L27:L28)</f>
        <v>106810897</v>
      </c>
      <c r="M29" s="14">
        <f>SUM(M27:M28)</f>
        <v>111677861</v>
      </c>
      <c r="N29" s="14">
        <f>SUM(N27:N28)</f>
        <v>110989968</v>
      </c>
    </row>
    <row r="30" spans="1:14" ht="14.25" customHeight="1" x14ac:dyDescent="0.15">
      <c r="A30" s="77"/>
      <c r="B30" s="64" t="s">
        <v>9</v>
      </c>
      <c r="C30" s="65"/>
      <c r="D30" s="13">
        <v>9205202</v>
      </c>
      <c r="E30" s="13">
        <v>9456388</v>
      </c>
      <c r="F30" s="13">
        <v>9032450</v>
      </c>
      <c r="H30" s="70" t="s">
        <v>20</v>
      </c>
      <c r="I30" s="71"/>
      <c r="J30" s="62" t="s">
        <v>10</v>
      </c>
      <c r="K30" s="63"/>
      <c r="L30" s="16">
        <v>42468039</v>
      </c>
      <c r="M30" s="16">
        <v>44428638</v>
      </c>
      <c r="N30" s="16">
        <v>43590287</v>
      </c>
    </row>
    <row r="31" spans="1:14" ht="14.25" customHeight="1" x14ac:dyDescent="0.15">
      <c r="A31" s="77"/>
      <c r="B31" s="66" t="s">
        <v>12</v>
      </c>
      <c r="C31" s="67"/>
      <c r="D31" s="13">
        <v>9953829</v>
      </c>
      <c r="E31" s="13">
        <v>10119472</v>
      </c>
      <c r="F31" s="13">
        <v>9676634</v>
      </c>
      <c r="H31" s="72"/>
      <c r="I31" s="73"/>
      <c r="J31" s="64" t="s">
        <v>11</v>
      </c>
      <c r="K31" s="65"/>
      <c r="L31" s="17">
        <v>64291097</v>
      </c>
      <c r="M31" s="17">
        <v>67190945</v>
      </c>
      <c r="N31" s="17">
        <v>67341545</v>
      </c>
    </row>
    <row r="32" spans="1:14" ht="14.25" customHeight="1" thickBot="1" x14ac:dyDescent="0.2">
      <c r="A32" s="78"/>
      <c r="B32" s="68" t="s">
        <v>2</v>
      </c>
      <c r="C32" s="69"/>
      <c r="D32" s="14">
        <f>SUM(D29:D31)</f>
        <v>140997166</v>
      </c>
      <c r="E32" s="14">
        <f>SUM(E29:E31)</f>
        <v>142229403</v>
      </c>
      <c r="F32" s="14">
        <f>SUM(F29:F31)</f>
        <v>141429537</v>
      </c>
      <c r="H32" s="74"/>
      <c r="I32" s="75"/>
      <c r="J32" s="68" t="s">
        <v>2</v>
      </c>
      <c r="K32" s="69"/>
      <c r="L32" s="14">
        <f>SUM(L30:L31)</f>
        <v>106759136</v>
      </c>
      <c r="M32" s="14">
        <f>SUM(M30:M31)</f>
        <v>111619583</v>
      </c>
      <c r="N32" s="14">
        <f>SUM(N30:N31)</f>
        <v>110931832</v>
      </c>
    </row>
    <row r="33" spans="1:14" ht="14.25" customHeight="1" x14ac:dyDescent="0.15">
      <c r="A33" s="76" t="s">
        <v>21</v>
      </c>
      <c r="B33" s="79" t="s">
        <v>14</v>
      </c>
      <c r="C33" s="80"/>
      <c r="D33" s="15">
        <v>204488</v>
      </c>
      <c r="E33" s="15">
        <v>203724</v>
      </c>
      <c r="F33" s="15">
        <v>203777</v>
      </c>
      <c r="H33" s="70" t="s">
        <v>24</v>
      </c>
      <c r="I33" s="71"/>
      <c r="J33" s="79" t="s">
        <v>14</v>
      </c>
      <c r="K33" s="80"/>
      <c r="L33" s="18">
        <v>51761</v>
      </c>
      <c r="M33" s="18">
        <v>58278</v>
      </c>
      <c r="N33" s="18">
        <v>58135</v>
      </c>
    </row>
    <row r="34" spans="1:14" ht="14.25" customHeight="1" x14ac:dyDescent="0.15">
      <c r="A34" s="77"/>
      <c r="B34" s="66" t="s">
        <v>12</v>
      </c>
      <c r="C34" s="67"/>
      <c r="D34" s="13">
        <v>0</v>
      </c>
      <c r="E34" s="13">
        <v>0</v>
      </c>
      <c r="F34" s="13">
        <v>0</v>
      </c>
      <c r="H34" s="72"/>
      <c r="I34" s="73"/>
      <c r="J34" s="66" t="s">
        <v>12</v>
      </c>
      <c r="K34" s="67"/>
      <c r="L34" s="17">
        <v>0</v>
      </c>
      <c r="M34" s="17">
        <v>0</v>
      </c>
      <c r="N34" s="17">
        <v>0</v>
      </c>
    </row>
    <row r="35" spans="1:14" ht="14.25" customHeight="1" thickBot="1" x14ac:dyDescent="0.2">
      <c r="A35" s="78"/>
      <c r="B35" s="68" t="s">
        <v>2</v>
      </c>
      <c r="C35" s="69"/>
      <c r="D35" s="14">
        <f>SUM(D33:D34)</f>
        <v>204488</v>
      </c>
      <c r="E35" s="14">
        <f>SUM(E33:E34)</f>
        <v>203724</v>
      </c>
      <c r="F35" s="14">
        <f>SUM(F33:F34)</f>
        <v>203777</v>
      </c>
      <c r="H35" s="74"/>
      <c r="I35" s="75"/>
      <c r="J35" s="68" t="s">
        <v>2</v>
      </c>
      <c r="K35" s="69"/>
      <c r="L35" s="14">
        <f>SUM(L33:L34)</f>
        <v>51761</v>
      </c>
      <c r="M35" s="14">
        <f>SUM(M33:M34)</f>
        <v>58278</v>
      </c>
      <c r="N35" s="14">
        <f>SUM(N33:N34)</f>
        <v>58135</v>
      </c>
    </row>
    <row r="36" spans="1:14" x14ac:dyDescent="0.15">
      <c r="A36" s="4"/>
      <c r="B36" s="5"/>
      <c r="C36" s="5"/>
      <c r="D36" s="23"/>
      <c r="E36" s="23"/>
      <c r="F36" s="26" t="s">
        <v>35</v>
      </c>
      <c r="H36" s="4"/>
      <c r="I36" s="4"/>
      <c r="J36" s="5"/>
      <c r="K36" s="5"/>
      <c r="L36" s="23"/>
      <c r="M36" s="23"/>
      <c r="N36" s="26" t="s">
        <v>36</v>
      </c>
    </row>
  </sheetData>
  <mergeCells count="59">
    <mergeCell ref="H33:I35"/>
    <mergeCell ref="J33:K33"/>
    <mergeCell ref="B34:C34"/>
    <mergeCell ref="J34:K34"/>
    <mergeCell ref="B35:C35"/>
    <mergeCell ref="J35:K35"/>
    <mergeCell ref="J29:K29"/>
    <mergeCell ref="B30:C30"/>
    <mergeCell ref="H30:I32"/>
    <mergeCell ref="J30:K30"/>
    <mergeCell ref="H27:I29"/>
    <mergeCell ref="J27:K27"/>
    <mergeCell ref="B31:C31"/>
    <mergeCell ref="J31:K31"/>
    <mergeCell ref="B32:C32"/>
    <mergeCell ref="J32:K32"/>
    <mergeCell ref="J25:K25"/>
    <mergeCell ref="B26:C26"/>
    <mergeCell ref="J26:K26"/>
    <mergeCell ref="B27:C27"/>
    <mergeCell ref="B28:C28"/>
    <mergeCell ref="J28:K28"/>
    <mergeCell ref="H24:I26"/>
    <mergeCell ref="J24:K24"/>
    <mergeCell ref="B24:C24"/>
    <mergeCell ref="A33:A35"/>
    <mergeCell ref="B33:C33"/>
    <mergeCell ref="A25:A28"/>
    <mergeCell ref="B25:C25"/>
    <mergeCell ref="A21:A24"/>
    <mergeCell ref="B21:C21"/>
    <mergeCell ref="A29:A32"/>
    <mergeCell ref="B29:C29"/>
    <mergeCell ref="H20:K20"/>
    <mergeCell ref="B22:C22"/>
    <mergeCell ref="J22:K22"/>
    <mergeCell ref="B23:C23"/>
    <mergeCell ref="J23:K23"/>
    <mergeCell ref="H21:I23"/>
    <mergeCell ref="J21:K21"/>
    <mergeCell ref="A17:A20"/>
    <mergeCell ref="B17:C17"/>
    <mergeCell ref="B18:C18"/>
    <mergeCell ref="B19:C19"/>
    <mergeCell ref="B20:C20"/>
    <mergeCell ref="H9:H12"/>
    <mergeCell ref="I9:J10"/>
    <mergeCell ref="I11:J12"/>
    <mergeCell ref="A7:F8"/>
    <mergeCell ref="H13:H16"/>
    <mergeCell ref="I13:J14"/>
    <mergeCell ref="A16:C16"/>
    <mergeCell ref="I15:J16"/>
    <mergeCell ref="A4:B4"/>
    <mergeCell ref="H4:K4"/>
    <mergeCell ref="A5:B5"/>
    <mergeCell ref="H5:H8"/>
    <mergeCell ref="I5:J6"/>
    <mergeCell ref="I7:J8"/>
  </mergeCells>
  <phoneticPr fontId="1"/>
  <pageMargins left="0.59055118110236227" right="0.59055118110236227" top="0.78740157480314965" bottom="0.78740157480314965" header="0.51181102362204722" footer="0.59055118110236227"/>
  <pageSetup paperSize="9" scale="99" orientation="landscape" horizontalDpi="300" verticalDpi="300" r:id="rId1"/>
  <headerFooter scaleWithDoc="0" alignWithMargins="0">
    <oddFooter>&amp;C-  21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都市計画税に関する概要　R3年度</vt:lpstr>
      <vt:lpstr>'都市計画税に関する概要　R3年度'!Print_Area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2021-09-22T00:38:17Z</cp:lastPrinted>
  <dcterms:created xsi:type="dcterms:W3CDTF">2002-06-18T02:41:02Z</dcterms:created>
  <dcterms:modified xsi:type="dcterms:W3CDTF">2021-09-22T00:38:22Z</dcterms:modified>
</cp:coreProperties>
</file>