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企画課\統計情報係\統計\７＿野々市市統計書\R2年度統計書\5_HP掲載データ\"/>
    </mc:Choice>
  </mc:AlternateContent>
  <xr:revisionPtr revIDLastSave="0" documentId="8_{0676AF97-90A6-48A3-A04C-1DA7C5A8CC61}" xr6:coauthVersionLast="41" xr6:coauthVersionMax="41" xr10:uidLastSave="{00000000-0000-0000-0000-000000000000}"/>
  <bookViews>
    <workbookView xWindow="4020" yWindow="0" windowWidth="21780" windowHeight="15600" tabRatio="725" xr2:uid="{B6C51569-F9D8-43B1-AAA0-E2F60C823A0B}"/>
  </bookViews>
  <sheets>
    <sheet name="52" sheetId="1" r:id="rId1"/>
    <sheet name="53" sheetId="2" r:id="rId2"/>
    <sheet name="54" sheetId="3" r:id="rId3"/>
    <sheet name="55" sheetId="4" r:id="rId4"/>
    <sheet name="56" sheetId="5" r:id="rId5"/>
    <sheet name="57" sheetId="10" r:id="rId6"/>
    <sheet name="58" sheetId="6" r:id="rId7"/>
    <sheet name="59" sheetId="7" r:id="rId8"/>
    <sheet name="60" sheetId="11" r:id="rId9"/>
  </sheets>
  <definedNames>
    <definedName name="_xlnm.Print_Area" localSheetId="0">'52'!$A$1:$O$22</definedName>
    <definedName name="_xlnm.Print_Area" localSheetId="1">'53'!$A$1:$W$25</definedName>
    <definedName name="_xlnm.Print_Area" localSheetId="2">'54'!$A$1:$K$20</definedName>
    <definedName name="_xlnm.Print_Area" localSheetId="3">'55'!$A$1:$M$28</definedName>
    <definedName name="_xlnm.Print_Area" localSheetId="4">'56'!$A$1:$N$34</definedName>
    <definedName name="_xlnm.Print_Area" localSheetId="5">'57'!$A$1:$I$35</definedName>
    <definedName name="_xlnm.Print_Area" localSheetId="6">'58'!$A$1:$J$31</definedName>
    <definedName name="_xlnm.Print_Area" localSheetId="7">'59'!$A$1:$G$27</definedName>
    <definedName name="_xlnm.Print_Area" localSheetId="8">'60'!$A$1:$N$28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1" l="1"/>
  <c r="G24" i="7" l="1"/>
  <c r="G20" i="7"/>
  <c r="G15" i="7"/>
  <c r="G7" i="7"/>
  <c r="G16" i="7" l="1"/>
  <c r="G25" i="7" s="1"/>
</calcChain>
</file>

<file path=xl/sharedStrings.xml><?xml version="1.0" encoding="utf-8"?>
<sst xmlns="http://schemas.openxmlformats.org/spreadsheetml/2006/main" count="709" uniqueCount="302">
  <si>
    <t>○病院、診療所、助産所、施術所数</t>
    <rPh sb="1" eb="3">
      <t>ビョウイン</t>
    </rPh>
    <rPh sb="4" eb="6">
      <t>シンリョウ</t>
    </rPh>
    <rPh sb="6" eb="7">
      <t>ショ</t>
    </rPh>
    <rPh sb="8" eb="10">
      <t>ジョサン</t>
    </rPh>
    <rPh sb="10" eb="11">
      <t>ショ</t>
    </rPh>
    <rPh sb="12" eb="13">
      <t>シ</t>
    </rPh>
    <rPh sb="13" eb="14">
      <t>ジュツ</t>
    </rPh>
    <rPh sb="14" eb="15">
      <t>ショ</t>
    </rPh>
    <rPh sb="15" eb="16">
      <t>スウ</t>
    </rPh>
    <phoneticPr fontId="10"/>
  </si>
  <si>
    <t>病院・診療所計</t>
    <rPh sb="0" eb="1">
      <t>ヤマイ</t>
    </rPh>
    <rPh sb="1" eb="2">
      <t>イン</t>
    </rPh>
    <rPh sb="3" eb="5">
      <t>シンリョウ</t>
    </rPh>
    <rPh sb="5" eb="6">
      <t>ショ</t>
    </rPh>
    <rPh sb="6" eb="7">
      <t>ケイ</t>
    </rPh>
    <phoneticPr fontId="10"/>
  </si>
  <si>
    <t>病　　院</t>
    <rPh sb="0" eb="1">
      <t>ヤマイ</t>
    </rPh>
    <rPh sb="3" eb="4">
      <t>イン</t>
    </rPh>
    <phoneticPr fontId="10"/>
  </si>
  <si>
    <t>診　療　所</t>
    <rPh sb="0" eb="1">
      <t>ミ</t>
    </rPh>
    <rPh sb="2" eb="3">
      <t>リョウ</t>
    </rPh>
    <rPh sb="4" eb="5">
      <t>ショ</t>
    </rPh>
    <phoneticPr fontId="10"/>
  </si>
  <si>
    <t>歯科診療所施設数</t>
    <rPh sb="0" eb="2">
      <t>シカ</t>
    </rPh>
    <rPh sb="2" eb="4">
      <t>シンリョウ</t>
    </rPh>
    <rPh sb="4" eb="5">
      <t>ショ</t>
    </rPh>
    <rPh sb="5" eb="8">
      <t>シセツスウ</t>
    </rPh>
    <phoneticPr fontId="10"/>
  </si>
  <si>
    <t>助産所</t>
    <rPh sb="0" eb="1">
      <t>ジョ</t>
    </rPh>
    <rPh sb="1" eb="2">
      <t>サン</t>
    </rPh>
    <rPh sb="2" eb="3">
      <t>ショ</t>
    </rPh>
    <phoneticPr fontId="10"/>
  </si>
  <si>
    <t>施術所数</t>
    <rPh sb="0" eb="1">
      <t>ホドコ</t>
    </rPh>
    <rPh sb="1" eb="2">
      <t>ジュツ</t>
    </rPh>
    <rPh sb="2" eb="3">
      <t>ジョ</t>
    </rPh>
    <rPh sb="3" eb="4">
      <t>スウ</t>
    </rPh>
    <phoneticPr fontId="10"/>
  </si>
  <si>
    <t>施設数</t>
    <rPh sb="0" eb="2">
      <t>シセツ</t>
    </rPh>
    <rPh sb="2" eb="3">
      <t>スウ</t>
    </rPh>
    <phoneticPr fontId="10"/>
  </si>
  <si>
    <t>病床数</t>
    <rPh sb="0" eb="2">
      <t>ビョウショウ</t>
    </rPh>
    <rPh sb="2" eb="3">
      <t>スウ</t>
    </rPh>
    <phoneticPr fontId="10"/>
  </si>
  <si>
    <t>無　床</t>
    <rPh sb="0" eb="1">
      <t>ム</t>
    </rPh>
    <rPh sb="2" eb="3">
      <t>トコ</t>
    </rPh>
    <phoneticPr fontId="10"/>
  </si>
  <si>
    <t>有　床</t>
    <rPh sb="0" eb="1">
      <t>ア</t>
    </rPh>
    <rPh sb="2" eb="3">
      <t>トコ</t>
    </rPh>
    <phoneticPr fontId="10"/>
  </si>
  <si>
    <t>計</t>
    <rPh sb="0" eb="1">
      <t>ケイ</t>
    </rPh>
    <phoneticPr fontId="10"/>
  </si>
  <si>
    <t>柔道整復</t>
    <rPh sb="0" eb="2">
      <t>ジュウドウ</t>
    </rPh>
    <rPh sb="2" eb="4">
      <t>セイフク</t>
    </rPh>
    <phoneticPr fontId="10"/>
  </si>
  <si>
    <t>－</t>
  </si>
  <si>
    <t>28</t>
    <phoneticPr fontId="10"/>
  </si>
  <si>
    <t>29</t>
    <phoneticPr fontId="10"/>
  </si>
  <si>
    <t>30</t>
    <phoneticPr fontId="10"/>
  </si>
  <si>
    <t>令和元年度</t>
    <rPh sb="0" eb="5">
      <t>レイワガンネンド</t>
    </rPh>
    <phoneticPr fontId="10"/>
  </si>
  <si>
    <t>○保健、医療等従事者数</t>
    <rPh sb="1" eb="3">
      <t>ホケン</t>
    </rPh>
    <rPh sb="4" eb="6">
      <t>イリョウ</t>
    </rPh>
    <rPh sb="6" eb="7">
      <t>トウ</t>
    </rPh>
    <rPh sb="7" eb="10">
      <t>ジュウジシャ</t>
    </rPh>
    <rPh sb="10" eb="11">
      <t>スウ</t>
    </rPh>
    <phoneticPr fontId="10"/>
  </si>
  <si>
    <t>各年12月31日現在　単位：人</t>
    <rPh sb="0" eb="2">
      <t>カクネン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10"/>
  </si>
  <si>
    <t>年</t>
    <rPh sb="0" eb="1">
      <t>トシ</t>
    </rPh>
    <phoneticPr fontId="10"/>
  </si>
  <si>
    <t>保　健　・　医　療　関　係</t>
    <rPh sb="0" eb="1">
      <t>タモツ</t>
    </rPh>
    <rPh sb="2" eb="3">
      <t>ケン</t>
    </rPh>
    <rPh sb="6" eb="7">
      <t>イ</t>
    </rPh>
    <rPh sb="8" eb="9">
      <t>リョウ</t>
    </rPh>
    <rPh sb="10" eb="11">
      <t>セキ</t>
    </rPh>
    <rPh sb="12" eb="13">
      <t>カカリ</t>
    </rPh>
    <phoneticPr fontId="10"/>
  </si>
  <si>
    <t>医師</t>
    <rPh sb="0" eb="2">
      <t>イシ</t>
    </rPh>
    <phoneticPr fontId="10"/>
  </si>
  <si>
    <t>歯科医師</t>
    <rPh sb="0" eb="2">
      <t>シカ</t>
    </rPh>
    <rPh sb="2" eb="3">
      <t>イ</t>
    </rPh>
    <rPh sb="3" eb="4">
      <t>シ</t>
    </rPh>
    <phoneticPr fontId="10"/>
  </si>
  <si>
    <t>薬剤師</t>
    <rPh sb="0" eb="3">
      <t>ヤクザイシ</t>
    </rPh>
    <phoneticPr fontId="10"/>
  </si>
  <si>
    <t>保健師</t>
    <rPh sb="0" eb="2">
      <t>ホケン</t>
    </rPh>
    <rPh sb="2" eb="3">
      <t>シ</t>
    </rPh>
    <phoneticPr fontId="10"/>
  </si>
  <si>
    <t>助産師</t>
    <rPh sb="0" eb="2">
      <t>ジョサン</t>
    </rPh>
    <rPh sb="2" eb="3">
      <t>シ</t>
    </rPh>
    <phoneticPr fontId="10"/>
  </si>
  <si>
    <t>看護師</t>
    <rPh sb="0" eb="2">
      <t>カンゴ</t>
    </rPh>
    <rPh sb="2" eb="3">
      <t>シ</t>
    </rPh>
    <phoneticPr fontId="10"/>
  </si>
  <si>
    <t>准看護師</t>
    <rPh sb="0" eb="1">
      <t>ジュン</t>
    </rPh>
    <rPh sb="1" eb="3">
      <t>カンゴ</t>
    </rPh>
    <rPh sb="3" eb="4">
      <t>シ</t>
    </rPh>
    <phoneticPr fontId="10"/>
  </si>
  <si>
    <t>平成26年</t>
    <rPh sb="0" eb="2">
      <t>ヘイセイ</t>
    </rPh>
    <rPh sb="4" eb="5">
      <t>ネン</t>
    </rPh>
    <phoneticPr fontId="5"/>
  </si>
  <si>
    <t>　（注）従事者は、隔年調査で従業地による集計</t>
    <rPh sb="2" eb="3">
      <t>チュウ</t>
    </rPh>
    <rPh sb="4" eb="7">
      <t>ジュウジシャ</t>
    </rPh>
    <rPh sb="9" eb="11">
      <t>カクネン</t>
    </rPh>
    <rPh sb="11" eb="13">
      <t>チョウサ</t>
    </rPh>
    <rPh sb="14" eb="16">
      <t>ジュウギョウ</t>
    </rPh>
    <rPh sb="16" eb="17">
      <t>チ</t>
    </rPh>
    <rPh sb="20" eb="22">
      <t>シュウケイ</t>
    </rPh>
    <phoneticPr fontId="10"/>
  </si>
  <si>
    <t>単位：人、％</t>
    <rPh sb="0" eb="2">
      <t>タンイ</t>
    </rPh>
    <rPh sb="3" eb="4">
      <t>ニン</t>
    </rPh>
    <phoneticPr fontId="10"/>
  </si>
  <si>
    <t>年　度</t>
    <rPh sb="0" eb="1">
      <t>トシ</t>
    </rPh>
    <rPh sb="2" eb="3">
      <t>タビ</t>
    </rPh>
    <phoneticPr fontId="10"/>
  </si>
  <si>
    <t>ヒブ</t>
  </si>
  <si>
    <t>B型肝炎</t>
    <rPh sb="1" eb="2">
      <t>ガタ</t>
    </rPh>
    <rPh sb="2" eb="4">
      <t>カンエン</t>
    </rPh>
    <phoneticPr fontId="5"/>
  </si>
  <si>
    <t>ＢＣＧ</t>
  </si>
  <si>
    <t>日本脳炎</t>
    <rPh sb="0" eb="2">
      <t>ニホン</t>
    </rPh>
    <rPh sb="2" eb="4">
      <t>ノウエン</t>
    </rPh>
    <phoneticPr fontId="10"/>
  </si>
  <si>
    <t>１期初回</t>
    <rPh sb="1" eb="2">
      <t>キ</t>
    </rPh>
    <rPh sb="2" eb="4">
      <t>ショカイ</t>
    </rPh>
    <phoneticPr fontId="10"/>
  </si>
  <si>
    <t>１期追加</t>
    <rPh sb="1" eb="2">
      <t>キ</t>
    </rPh>
    <rPh sb="2" eb="4">
      <t>ツイカ</t>
    </rPh>
    <phoneticPr fontId="10"/>
  </si>
  <si>
    <t>２期</t>
    <rPh sb="1" eb="2">
      <t>キ</t>
    </rPh>
    <phoneticPr fontId="10"/>
  </si>
  <si>
    <t>延人数</t>
    <rPh sb="0" eb="1">
      <t>ノ</t>
    </rPh>
    <rPh sb="1" eb="3">
      <t>ニンズウ</t>
    </rPh>
    <phoneticPr fontId="10"/>
  </si>
  <si>
    <t>実施率</t>
    <rPh sb="0" eb="2">
      <t>ジッシ</t>
    </rPh>
    <rPh sb="2" eb="3">
      <t>リツ</t>
    </rPh>
    <phoneticPr fontId="10"/>
  </si>
  <si>
    <t>実施率</t>
  </si>
  <si>
    <t>人　数</t>
    <rPh sb="0" eb="1">
      <t>ヒト</t>
    </rPh>
    <rPh sb="2" eb="3">
      <t>カズ</t>
    </rPh>
    <phoneticPr fontId="10"/>
  </si>
  <si>
    <t>MR（麻しん・風しん）</t>
    <rPh sb="3" eb="4">
      <t>マ</t>
    </rPh>
    <rPh sb="7" eb="8">
      <t>フウ</t>
    </rPh>
    <phoneticPr fontId="10"/>
  </si>
  <si>
    <t>麻しん</t>
    <rPh sb="0" eb="1">
      <t>マ</t>
    </rPh>
    <phoneticPr fontId="10"/>
  </si>
  <si>
    <t>風しん</t>
    <rPh sb="0" eb="1">
      <t>フウ</t>
    </rPh>
    <phoneticPr fontId="10"/>
  </si>
  <si>
    <t>風しん
第５期</t>
    <rPh sb="0" eb="1">
      <t>フウ</t>
    </rPh>
    <rPh sb="4" eb="5">
      <t>ダイ</t>
    </rPh>
    <rPh sb="6" eb="7">
      <t>キ</t>
    </rPh>
    <phoneticPr fontId="5"/>
  </si>
  <si>
    <t>水痘</t>
    <rPh sb="0" eb="2">
      <t>スイトウ</t>
    </rPh>
    <phoneticPr fontId="5"/>
  </si>
  <si>
    <t>子宮頸がん</t>
    <rPh sb="0" eb="2">
      <t>シキュウ</t>
    </rPh>
    <rPh sb="2" eb="3">
      <t>ケイ</t>
    </rPh>
    <phoneticPr fontId="10"/>
  </si>
  <si>
    <t>高齢者
肺炎球菌</t>
    <rPh sb="0" eb="3">
      <t>コウレイシャ</t>
    </rPh>
    <rPh sb="4" eb="6">
      <t>ハイエン</t>
    </rPh>
    <rPh sb="6" eb="8">
      <t>キュウキン</t>
    </rPh>
    <phoneticPr fontId="5"/>
  </si>
  <si>
    <t>高齢者
インフルエンザ</t>
    <rPh sb="0" eb="3">
      <t>コウレイシャ</t>
    </rPh>
    <phoneticPr fontId="5"/>
  </si>
  <si>
    <t>MR１期</t>
    <phoneticPr fontId="10"/>
  </si>
  <si>
    <t>MR２期</t>
    <phoneticPr fontId="10"/>
  </si>
  <si>
    <t>人　数</t>
    <rPh sb="0" eb="1">
      <t>ニン</t>
    </rPh>
    <rPh sb="2" eb="3">
      <t>スウ</t>
    </rPh>
    <phoneticPr fontId="5"/>
  </si>
  <si>
    <t>実施率</t>
    <rPh sb="0" eb="2">
      <t>ジッシ</t>
    </rPh>
    <rPh sb="2" eb="3">
      <t>リツ</t>
    </rPh>
    <phoneticPr fontId="5"/>
  </si>
  <si>
    <t>令和元年度</t>
    <rPh sb="0" eb="5">
      <t>レイワガンネンド</t>
    </rPh>
    <phoneticPr fontId="4"/>
  </si>
  <si>
    <t>資料：健康推進課</t>
    <rPh sb="0" eb="2">
      <t>シリョウ</t>
    </rPh>
    <rPh sb="3" eb="5">
      <t>ケンコウ</t>
    </rPh>
    <rPh sb="5" eb="8">
      <t>スイシンカ</t>
    </rPh>
    <phoneticPr fontId="10"/>
  </si>
  <si>
    <t>（注）　・平成25年６月14日から子宮頸がんの積極的接種勧奨を差し控えている。</t>
    <rPh sb="1" eb="2">
      <t>チュウ</t>
    </rPh>
    <rPh sb="5" eb="7">
      <t>ヘイセイ</t>
    </rPh>
    <rPh sb="9" eb="10">
      <t>ネン</t>
    </rPh>
    <rPh sb="11" eb="12">
      <t>ガツ</t>
    </rPh>
    <rPh sb="14" eb="15">
      <t>ニチ</t>
    </rPh>
    <rPh sb="17" eb="19">
      <t>シキュウ</t>
    </rPh>
    <rPh sb="19" eb="20">
      <t>ケイ</t>
    </rPh>
    <rPh sb="23" eb="26">
      <t>セッキョクテキ</t>
    </rPh>
    <rPh sb="26" eb="28">
      <t>セッシュ</t>
    </rPh>
    <rPh sb="28" eb="30">
      <t>カンショウ</t>
    </rPh>
    <rPh sb="31" eb="32">
      <t>サ</t>
    </rPh>
    <rPh sb="33" eb="34">
      <t>ヒカ</t>
    </rPh>
    <phoneticPr fontId="5"/>
  </si>
  <si>
    <t>　　　　・風しん第５期は令和元年度から令和３年度までの時限的措置。</t>
    <rPh sb="5" eb="6">
      <t>フウ</t>
    </rPh>
    <rPh sb="8" eb="9">
      <t>ダイ</t>
    </rPh>
    <rPh sb="10" eb="11">
      <t>キ</t>
    </rPh>
    <rPh sb="12" eb="14">
      <t>レイワ</t>
    </rPh>
    <rPh sb="14" eb="16">
      <t>ガンネン</t>
    </rPh>
    <rPh sb="15" eb="17">
      <t>ネンド</t>
    </rPh>
    <rPh sb="19" eb="21">
      <t>レイワ</t>
    </rPh>
    <rPh sb="22" eb="24">
      <t>ネンド</t>
    </rPh>
    <rPh sb="27" eb="30">
      <t>ジゲンテキ</t>
    </rPh>
    <rPh sb="30" eb="32">
      <t>ソチ</t>
    </rPh>
    <phoneticPr fontId="10"/>
  </si>
  <si>
    <t>（３）死因別死亡者数　</t>
    <rPh sb="3" eb="4">
      <t>シ</t>
    </rPh>
    <rPh sb="4" eb="5">
      <t>イン</t>
    </rPh>
    <rPh sb="5" eb="6">
      <t>ベツ</t>
    </rPh>
    <rPh sb="6" eb="7">
      <t>シ</t>
    </rPh>
    <rPh sb="7" eb="8">
      <t>ボウ</t>
    </rPh>
    <rPh sb="8" eb="9">
      <t>モノ</t>
    </rPh>
    <rPh sb="9" eb="10">
      <t>カズ</t>
    </rPh>
    <phoneticPr fontId="10"/>
  </si>
  <si>
    <t>単位：人</t>
    <rPh sb="0" eb="2">
      <t>タンイ</t>
    </rPh>
    <rPh sb="3" eb="4">
      <t>ニン</t>
    </rPh>
    <phoneticPr fontId="10"/>
  </si>
  <si>
    <t>その他</t>
    <rPh sb="2" eb="3">
      <t>タ</t>
    </rPh>
    <phoneticPr fontId="10"/>
  </si>
  <si>
    <t>高血圧性疾患</t>
    <rPh sb="0" eb="4">
      <t>コウケツアツセイ</t>
    </rPh>
    <rPh sb="4" eb="6">
      <t>シッカン</t>
    </rPh>
    <phoneticPr fontId="10"/>
  </si>
  <si>
    <t>脳血管疾患</t>
    <rPh sb="0" eb="1">
      <t>ノウ</t>
    </rPh>
    <rPh sb="1" eb="3">
      <t>ケッカン</t>
    </rPh>
    <rPh sb="3" eb="5">
      <t>シッカン</t>
    </rPh>
    <phoneticPr fontId="10"/>
  </si>
  <si>
    <t>資料：人口動態調査</t>
    <rPh sb="0" eb="2">
      <t>シリョウ</t>
    </rPh>
    <rPh sb="3" eb="5">
      <t>ジンコウ</t>
    </rPh>
    <rPh sb="5" eb="7">
      <t>ドウタイ</t>
    </rPh>
    <rPh sb="7" eb="9">
      <t>チョウサ</t>
    </rPh>
    <phoneticPr fontId="10"/>
  </si>
  <si>
    <t>（４）年齢別死亡者数　</t>
    <rPh sb="3" eb="5">
      <t>ネンレイ</t>
    </rPh>
    <rPh sb="5" eb="6">
      <t>ベツ</t>
    </rPh>
    <rPh sb="6" eb="7">
      <t>シ</t>
    </rPh>
    <rPh sb="7" eb="8">
      <t>ボウ</t>
    </rPh>
    <rPh sb="8" eb="9">
      <t>モノ</t>
    </rPh>
    <rPh sb="9" eb="10">
      <t>カズ</t>
    </rPh>
    <phoneticPr fontId="10"/>
  </si>
  <si>
    <t>単位：人</t>
    <rPh sb="0" eb="2">
      <t>タンイ</t>
    </rPh>
    <rPh sb="3" eb="4">
      <t>ニン</t>
    </rPh>
    <phoneticPr fontId="5"/>
  </si>
  <si>
    <t>総　計</t>
    <rPh sb="0" eb="1">
      <t>フサ</t>
    </rPh>
    <rPh sb="2" eb="3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</si>
  <si>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</si>
  <si>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</si>
  <si>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総数</t>
    <rPh sb="0" eb="2">
      <t>ソウスウ</t>
    </rPh>
    <phoneticPr fontId="5"/>
  </si>
  <si>
    <t>0-4歳</t>
    <rPh sb="3" eb="4">
      <t>サイ</t>
    </rPh>
    <phoneticPr fontId="5"/>
  </si>
  <si>
    <t>－</t>
    <phoneticPr fontId="10"/>
  </si>
  <si>
    <t>5-9歳</t>
    <rPh sb="3" eb="4">
      <t>サイ</t>
    </rPh>
    <phoneticPr fontId="5"/>
  </si>
  <si>
    <t>10-14歳</t>
    <rPh sb="5" eb="6">
      <t>サイ</t>
    </rPh>
    <phoneticPr fontId="5"/>
  </si>
  <si>
    <t>15-19歳</t>
    <rPh sb="5" eb="6">
      <t>サイ</t>
    </rPh>
    <phoneticPr fontId="5"/>
  </si>
  <si>
    <t>20-24歳</t>
    <rPh sb="5" eb="6">
      <t>サイ</t>
    </rPh>
    <phoneticPr fontId="5"/>
  </si>
  <si>
    <t>25-29歳</t>
    <rPh sb="5" eb="6">
      <t>サイ</t>
    </rPh>
    <phoneticPr fontId="5"/>
  </si>
  <si>
    <t>30-34歳</t>
    <rPh sb="5" eb="6">
      <t>サイ</t>
    </rPh>
    <phoneticPr fontId="5"/>
  </si>
  <si>
    <t>35-39歳</t>
    <rPh sb="5" eb="6">
      <t>サイ</t>
    </rPh>
    <phoneticPr fontId="5"/>
  </si>
  <si>
    <t>40-44歳</t>
    <rPh sb="5" eb="6">
      <t>サイ</t>
    </rPh>
    <phoneticPr fontId="5"/>
  </si>
  <si>
    <t>45-49歳</t>
    <rPh sb="5" eb="6">
      <t>サイ</t>
    </rPh>
    <phoneticPr fontId="5"/>
  </si>
  <si>
    <t>50-54歳</t>
    <rPh sb="5" eb="6">
      <t>サイ</t>
    </rPh>
    <phoneticPr fontId="5"/>
  </si>
  <si>
    <t>55-59歳</t>
    <rPh sb="5" eb="6">
      <t>サイ</t>
    </rPh>
    <phoneticPr fontId="5"/>
  </si>
  <si>
    <t>60-64歳</t>
    <rPh sb="5" eb="6">
      <t>サイ</t>
    </rPh>
    <phoneticPr fontId="5"/>
  </si>
  <si>
    <t>65-69歳</t>
    <rPh sb="5" eb="6">
      <t>サイ</t>
    </rPh>
    <phoneticPr fontId="5"/>
  </si>
  <si>
    <t>70-74歳</t>
    <rPh sb="5" eb="6">
      <t>サイ</t>
    </rPh>
    <phoneticPr fontId="5"/>
  </si>
  <si>
    <t>75-79歳</t>
    <rPh sb="5" eb="6">
      <t>サイ</t>
    </rPh>
    <phoneticPr fontId="5"/>
  </si>
  <si>
    <t>80-84歳</t>
    <rPh sb="5" eb="6">
      <t>サイ</t>
    </rPh>
    <phoneticPr fontId="5"/>
  </si>
  <si>
    <t>85-89歳</t>
    <rPh sb="5" eb="6">
      <t>サイ</t>
    </rPh>
    <phoneticPr fontId="5"/>
  </si>
  <si>
    <t>90-94歳</t>
    <rPh sb="5" eb="6">
      <t>サイ</t>
    </rPh>
    <phoneticPr fontId="5"/>
  </si>
  <si>
    <t>95-99歳</t>
    <rPh sb="5" eb="6">
      <t>サイ</t>
    </rPh>
    <phoneticPr fontId="5"/>
  </si>
  <si>
    <t>100歳以上</t>
    <rPh sb="3" eb="4">
      <t>サイ</t>
    </rPh>
    <rPh sb="4" eb="6">
      <t>イジョウ</t>
    </rPh>
    <phoneticPr fontId="5"/>
  </si>
  <si>
    <t>資料：「住民基本台帳」</t>
    <rPh sb="0" eb="2">
      <t>シリョウ</t>
    </rPh>
    <rPh sb="4" eb="6">
      <t>ジュウミン</t>
    </rPh>
    <rPh sb="6" eb="8">
      <t>キホン</t>
    </rPh>
    <rPh sb="8" eb="10">
      <t>ダイチョウ</t>
    </rPh>
    <phoneticPr fontId="5"/>
  </si>
  <si>
    <t>特定健康診査</t>
    <rPh sb="0" eb="2">
      <t>トクテイ</t>
    </rPh>
    <rPh sb="2" eb="4">
      <t>ケンコウ</t>
    </rPh>
    <rPh sb="4" eb="6">
      <t>シンサ</t>
    </rPh>
    <phoneticPr fontId="10"/>
  </si>
  <si>
    <t>対象者</t>
    <rPh sb="0" eb="3">
      <t>タイショウシャ</t>
    </rPh>
    <phoneticPr fontId="10"/>
  </si>
  <si>
    <t>子宮頸がん検診</t>
    <rPh sb="0" eb="2">
      <t>シキュウ</t>
    </rPh>
    <rPh sb="2" eb="3">
      <t>ケイ</t>
    </rPh>
    <rPh sb="5" eb="7">
      <t>ケンシン</t>
    </rPh>
    <phoneticPr fontId="10"/>
  </si>
  <si>
    <t>受診者</t>
    <rPh sb="0" eb="3">
      <t>ジュシンシャ</t>
    </rPh>
    <phoneticPr fontId="10"/>
  </si>
  <si>
    <t>受診率</t>
    <rPh sb="0" eb="2">
      <t>ジュシン</t>
    </rPh>
    <rPh sb="2" eb="3">
      <t>リツ</t>
    </rPh>
    <phoneticPr fontId="10"/>
  </si>
  <si>
    <t>後期高齢者</t>
    <rPh sb="0" eb="2">
      <t>コウキ</t>
    </rPh>
    <rPh sb="2" eb="5">
      <t>コウレイシャ</t>
    </rPh>
    <phoneticPr fontId="10"/>
  </si>
  <si>
    <t>胃がん検診</t>
    <rPh sb="0" eb="1">
      <t>イ</t>
    </rPh>
    <rPh sb="3" eb="5">
      <t>ケンシン</t>
    </rPh>
    <phoneticPr fontId="10"/>
  </si>
  <si>
    <t>一般健康診査</t>
    <rPh sb="0" eb="2">
      <t>イッパン</t>
    </rPh>
    <rPh sb="2" eb="4">
      <t>ケンコウ</t>
    </rPh>
    <rPh sb="4" eb="6">
      <t>シンサ</t>
    </rPh>
    <phoneticPr fontId="10"/>
  </si>
  <si>
    <t>乳がん検診</t>
    <rPh sb="0" eb="1">
      <t>ニュウ</t>
    </rPh>
    <rPh sb="3" eb="5">
      <t>ケンシン</t>
    </rPh>
    <phoneticPr fontId="10"/>
  </si>
  <si>
    <t>若年者健診</t>
    <rPh sb="0" eb="2">
      <t>ジャクネン</t>
    </rPh>
    <rPh sb="2" eb="3">
      <t>シャ</t>
    </rPh>
    <rPh sb="3" eb="5">
      <t>ケンシン</t>
    </rPh>
    <phoneticPr fontId="10"/>
  </si>
  <si>
    <t>大腸がん検診</t>
    <rPh sb="0" eb="2">
      <t>ダイチョウ</t>
    </rPh>
    <rPh sb="4" eb="6">
      <t>ケンシン</t>
    </rPh>
    <phoneticPr fontId="10"/>
  </si>
  <si>
    <t>特定保健指導
（積極的支援）</t>
    <rPh sb="0" eb="2">
      <t>トクテイ</t>
    </rPh>
    <rPh sb="2" eb="4">
      <t>ホケン</t>
    </rPh>
    <rPh sb="4" eb="6">
      <t>シドウ</t>
    </rPh>
    <rPh sb="8" eb="11">
      <t>セッキョクテキ</t>
    </rPh>
    <rPh sb="11" eb="13">
      <t>シエン</t>
    </rPh>
    <phoneticPr fontId="10"/>
  </si>
  <si>
    <t>肺がん検診</t>
    <rPh sb="0" eb="1">
      <t>ハイ</t>
    </rPh>
    <rPh sb="3" eb="5">
      <t>ケンシン</t>
    </rPh>
    <phoneticPr fontId="10"/>
  </si>
  <si>
    <t>発生率</t>
    <rPh sb="0" eb="2">
      <t>ハッセイ</t>
    </rPh>
    <rPh sb="2" eb="3">
      <t>リツ</t>
    </rPh>
    <phoneticPr fontId="10"/>
  </si>
  <si>
    <t>終了者</t>
    <rPh sb="0" eb="2">
      <t>シュウリョウ</t>
    </rPh>
    <rPh sb="2" eb="3">
      <t>シャ</t>
    </rPh>
    <phoneticPr fontId="10"/>
  </si>
  <si>
    <t>前立腺がん検診</t>
    <rPh sb="0" eb="1">
      <t>ゼン</t>
    </rPh>
    <rPh sb="1" eb="2">
      <t>リツ</t>
    </rPh>
    <rPh sb="2" eb="3">
      <t>セン</t>
    </rPh>
    <rPh sb="5" eb="7">
      <t>ケンシン</t>
    </rPh>
    <phoneticPr fontId="10"/>
  </si>
  <si>
    <t>特定保健指導
（動機付け支援）</t>
    <rPh sb="0" eb="2">
      <t>トクテイ</t>
    </rPh>
    <rPh sb="2" eb="4">
      <t>ホケン</t>
    </rPh>
    <rPh sb="4" eb="6">
      <t>シドウ</t>
    </rPh>
    <rPh sb="8" eb="11">
      <t>ドウキヅ</t>
    </rPh>
    <rPh sb="12" eb="14">
      <t>シエン</t>
    </rPh>
    <phoneticPr fontId="10"/>
  </si>
  <si>
    <t>骨粗しょう症検診</t>
    <rPh sb="0" eb="8">
      <t>コツソショウショウケンシン</t>
    </rPh>
    <phoneticPr fontId="10"/>
  </si>
  <si>
    <t>結核検診</t>
    <rPh sb="0" eb="1">
      <t>ムスブ</t>
    </rPh>
    <rPh sb="1" eb="2">
      <t>カク</t>
    </rPh>
    <rPh sb="2" eb="3">
      <t>ケン</t>
    </rPh>
    <rPh sb="3" eb="4">
      <t>ミ</t>
    </rPh>
    <phoneticPr fontId="10"/>
  </si>
  <si>
    <t>妊娠届出数</t>
    <rPh sb="0" eb="2">
      <t>ニンシン</t>
    </rPh>
    <rPh sb="2" eb="4">
      <t>トドケデ</t>
    </rPh>
    <rPh sb="4" eb="5">
      <t>スウ</t>
    </rPh>
    <phoneticPr fontId="10"/>
  </si>
  <si>
    <t>届出数</t>
    <rPh sb="0" eb="2">
      <t>トドケデ</t>
    </rPh>
    <rPh sb="2" eb="3">
      <t>スウ</t>
    </rPh>
    <phoneticPr fontId="10"/>
  </si>
  <si>
    <t>（人）</t>
    <rPh sb="1" eb="2">
      <t>ニン</t>
    </rPh>
    <phoneticPr fontId="10"/>
  </si>
  <si>
    <t>健　　　　　　診</t>
    <rPh sb="0" eb="1">
      <t>ケン</t>
    </rPh>
    <rPh sb="7" eb="8">
      <t>ミ</t>
    </rPh>
    <phoneticPr fontId="10"/>
  </si>
  <si>
    <t>医療機関委託</t>
    <rPh sb="0" eb="2">
      <t>イリョウ</t>
    </rPh>
    <rPh sb="2" eb="4">
      <t>キカン</t>
    </rPh>
    <rPh sb="4" eb="6">
      <t>イタク</t>
    </rPh>
    <phoneticPr fontId="10"/>
  </si>
  <si>
    <t>妊婦健診</t>
    <rPh sb="0" eb="2">
      <t>ニンプ</t>
    </rPh>
    <rPh sb="2" eb="4">
      <t>ケンシン</t>
    </rPh>
    <phoneticPr fontId="10"/>
  </si>
  <si>
    <t>助成回数</t>
    <rPh sb="0" eb="2">
      <t>ジョセイ</t>
    </rPh>
    <rPh sb="2" eb="4">
      <t>カイスウ</t>
    </rPh>
    <phoneticPr fontId="10"/>
  </si>
  <si>
    <t>（回）</t>
    <rPh sb="1" eb="2">
      <t>カイ</t>
    </rPh>
    <phoneticPr fontId="10"/>
  </si>
  <si>
    <t>プレパパママクラス</t>
    <phoneticPr fontId="10"/>
  </si>
  <si>
    <t>開催回数</t>
    <rPh sb="0" eb="2">
      <t>カイサイ</t>
    </rPh>
    <rPh sb="2" eb="4">
      <t>カイスウ</t>
    </rPh>
    <phoneticPr fontId="10"/>
  </si>
  <si>
    <t>受診者数</t>
    <rPh sb="0" eb="3">
      <t>ジュシンシャ</t>
    </rPh>
    <rPh sb="3" eb="4">
      <t>スウ</t>
    </rPh>
    <phoneticPr fontId="10"/>
  </si>
  <si>
    <t>延参加者数</t>
    <rPh sb="0" eb="1">
      <t>ノ</t>
    </rPh>
    <rPh sb="1" eb="3">
      <t>サンカ</t>
    </rPh>
    <rPh sb="3" eb="4">
      <t>シャ</t>
    </rPh>
    <rPh sb="4" eb="5">
      <t>スウ</t>
    </rPh>
    <phoneticPr fontId="10"/>
  </si>
  <si>
    <t>（件）</t>
    <rPh sb="1" eb="2">
      <t>ケン</t>
    </rPh>
    <phoneticPr fontId="10"/>
  </si>
  <si>
    <t>家庭訪問</t>
    <rPh sb="0" eb="2">
      <t>カテイ</t>
    </rPh>
    <rPh sb="2" eb="4">
      <t>ホウモン</t>
    </rPh>
    <phoneticPr fontId="10"/>
  </si>
  <si>
    <t>延妊婦数</t>
    <rPh sb="0" eb="1">
      <t>ノベ</t>
    </rPh>
    <rPh sb="1" eb="2">
      <t>ニン</t>
    </rPh>
    <rPh sb="2" eb="3">
      <t>フ</t>
    </rPh>
    <rPh sb="3" eb="4">
      <t>スウ</t>
    </rPh>
    <phoneticPr fontId="10"/>
  </si>
  <si>
    <t>延乳児数</t>
    <rPh sb="0" eb="1">
      <t>ノベ</t>
    </rPh>
    <rPh sb="1" eb="2">
      <t>チチ</t>
    </rPh>
    <rPh sb="2" eb="3">
      <t>ジ</t>
    </rPh>
    <rPh sb="3" eb="4">
      <t>スウ</t>
    </rPh>
    <phoneticPr fontId="10"/>
  </si>
  <si>
    <t>延産婦数</t>
    <rPh sb="0" eb="1">
      <t>ノベ</t>
    </rPh>
    <rPh sb="1" eb="2">
      <t>サン</t>
    </rPh>
    <rPh sb="2" eb="3">
      <t>フ</t>
    </rPh>
    <rPh sb="3" eb="4">
      <t>スウ</t>
    </rPh>
    <phoneticPr fontId="10"/>
  </si>
  <si>
    <t>産婦健診</t>
    <rPh sb="0" eb="2">
      <t>サンプ</t>
    </rPh>
    <rPh sb="2" eb="4">
      <t>ケンシン</t>
    </rPh>
    <phoneticPr fontId="10"/>
  </si>
  <si>
    <t>延幼児等数</t>
    <rPh sb="0" eb="1">
      <t>ノベ</t>
    </rPh>
    <rPh sb="1" eb="2">
      <t>ヨウ</t>
    </rPh>
    <rPh sb="2" eb="3">
      <t>ジ</t>
    </rPh>
    <rPh sb="3" eb="4">
      <t>トウ</t>
    </rPh>
    <rPh sb="4" eb="5">
      <t>スウ</t>
    </rPh>
    <phoneticPr fontId="10"/>
  </si>
  <si>
    <t>乳児健診前期</t>
    <rPh sb="0" eb="2">
      <t>ニュウジ</t>
    </rPh>
    <rPh sb="2" eb="4">
      <t>ケンシン</t>
    </rPh>
    <rPh sb="4" eb="6">
      <t>ゼンキ</t>
    </rPh>
    <phoneticPr fontId="10"/>
  </si>
  <si>
    <t>相　　　談</t>
    <rPh sb="0" eb="1">
      <t>ソウ</t>
    </rPh>
    <rPh sb="4" eb="5">
      <t>ダン</t>
    </rPh>
    <phoneticPr fontId="10"/>
  </si>
  <si>
    <t>7か月児</t>
    <rPh sb="2" eb="3">
      <t>ゲツ</t>
    </rPh>
    <rPh sb="3" eb="4">
      <t>ジ</t>
    </rPh>
    <phoneticPr fontId="10"/>
  </si>
  <si>
    <t>乳児健診後期</t>
    <rPh sb="0" eb="2">
      <t>ニュウジ</t>
    </rPh>
    <rPh sb="2" eb="4">
      <t>ケンシン</t>
    </rPh>
    <rPh sb="4" eb="6">
      <t>コウキ</t>
    </rPh>
    <phoneticPr fontId="10"/>
  </si>
  <si>
    <t>対象者数</t>
    <rPh sb="0" eb="2">
      <t>タイショウ</t>
    </rPh>
    <rPh sb="2" eb="3">
      <t>シャ</t>
    </rPh>
    <rPh sb="3" eb="4">
      <t>スウ</t>
    </rPh>
    <phoneticPr fontId="10"/>
  </si>
  <si>
    <t>４か月児</t>
    <rPh sb="2" eb="3">
      <t>ゲツ</t>
    </rPh>
    <rPh sb="3" eb="4">
      <t>ジ</t>
    </rPh>
    <phoneticPr fontId="10"/>
  </si>
  <si>
    <t>10か月児</t>
    <rPh sb="3" eb="4">
      <t>ゲツ</t>
    </rPh>
    <rPh sb="4" eb="5">
      <t>ジ</t>
    </rPh>
    <phoneticPr fontId="10"/>
  </si>
  <si>
    <t>１歳６か月児</t>
    <rPh sb="1" eb="2">
      <t>サイ</t>
    </rPh>
    <rPh sb="4" eb="5">
      <t>ゲツ</t>
    </rPh>
    <rPh sb="5" eb="6">
      <t>ジ</t>
    </rPh>
    <phoneticPr fontId="10"/>
  </si>
  <si>
    <t>一般</t>
    <rPh sb="0" eb="2">
      <t>イッパン</t>
    </rPh>
    <phoneticPr fontId="10"/>
  </si>
  <si>
    <t>幼児</t>
    <rPh sb="0" eb="2">
      <t>ヨウジ</t>
    </rPh>
    <phoneticPr fontId="10"/>
  </si>
  <si>
    <t>延来所者数</t>
    <rPh sb="0" eb="1">
      <t>ノ</t>
    </rPh>
    <rPh sb="1" eb="2">
      <t>ライ</t>
    </rPh>
    <rPh sb="2" eb="3">
      <t>ショ</t>
    </rPh>
    <rPh sb="3" eb="4">
      <t>シャ</t>
    </rPh>
    <rPh sb="4" eb="5">
      <t>スウ</t>
    </rPh>
    <phoneticPr fontId="10"/>
  </si>
  <si>
    <t>歯科</t>
    <rPh sb="0" eb="2">
      <t>シカ</t>
    </rPh>
    <phoneticPr fontId="10"/>
  </si>
  <si>
    <t>育児電話</t>
    <rPh sb="0" eb="2">
      <t>イクジ</t>
    </rPh>
    <rPh sb="2" eb="4">
      <t>デンワ</t>
    </rPh>
    <phoneticPr fontId="10"/>
  </si>
  <si>
    <t>延件数</t>
    <rPh sb="0" eb="1">
      <t>エン</t>
    </rPh>
    <rPh sb="1" eb="3">
      <t>ケンスウ</t>
    </rPh>
    <phoneticPr fontId="10"/>
  </si>
  <si>
    <t>すくすく育児講座</t>
    <rPh sb="4" eb="6">
      <t>イクジ</t>
    </rPh>
    <rPh sb="6" eb="8">
      <t>コウザ</t>
    </rPh>
    <phoneticPr fontId="10"/>
  </si>
  <si>
    <t>３歳４か月児</t>
    <rPh sb="4" eb="5">
      <t>ツキ</t>
    </rPh>
    <phoneticPr fontId="10"/>
  </si>
  <si>
    <t>延参加者数</t>
    <rPh sb="4" eb="5">
      <t>スウ</t>
    </rPh>
    <phoneticPr fontId="10"/>
  </si>
  <si>
    <t>歯の健康フェスタ</t>
    <rPh sb="0" eb="1">
      <t>ハ</t>
    </rPh>
    <rPh sb="2" eb="4">
      <t>ケンコウ</t>
    </rPh>
    <phoneticPr fontId="10"/>
  </si>
  <si>
    <t>健診人数</t>
    <rPh sb="0" eb="2">
      <t>ケンシン</t>
    </rPh>
    <rPh sb="2" eb="4">
      <t>ニンズウ</t>
    </rPh>
    <phoneticPr fontId="10"/>
  </si>
  <si>
    <t>フッ化物塗布</t>
    <rPh sb="2" eb="3">
      <t>カ</t>
    </rPh>
    <rPh sb="3" eb="4">
      <t>ブツ</t>
    </rPh>
    <rPh sb="4" eb="6">
      <t>トフ</t>
    </rPh>
    <phoneticPr fontId="10"/>
  </si>
  <si>
    <t>産後安心ヘルパー派遣事業</t>
    <rPh sb="0" eb="2">
      <t>サンゴ</t>
    </rPh>
    <rPh sb="2" eb="4">
      <t>アンシン</t>
    </rPh>
    <rPh sb="8" eb="10">
      <t>ハケン</t>
    </rPh>
    <rPh sb="10" eb="12">
      <t>ジギョウ</t>
    </rPh>
    <phoneticPr fontId="10"/>
  </si>
  <si>
    <t>実利用者</t>
    <rPh sb="0" eb="1">
      <t>ジツ</t>
    </rPh>
    <rPh sb="1" eb="4">
      <t>リヨウシャ</t>
    </rPh>
    <phoneticPr fontId="10"/>
  </si>
  <si>
    <t>延利用時間</t>
    <rPh sb="0" eb="1">
      <t>ノ</t>
    </rPh>
    <rPh sb="1" eb="3">
      <t>リヨウ</t>
    </rPh>
    <rPh sb="3" eb="5">
      <t>ジカン</t>
    </rPh>
    <phoneticPr fontId="10"/>
  </si>
  <si>
    <t>不妊治療費助成</t>
    <rPh sb="0" eb="2">
      <t>フニン</t>
    </rPh>
    <rPh sb="2" eb="4">
      <t>チリョウ</t>
    </rPh>
    <rPh sb="4" eb="5">
      <t>ヒ</t>
    </rPh>
    <rPh sb="5" eb="7">
      <t>ジョセイ</t>
    </rPh>
    <phoneticPr fontId="10"/>
  </si>
  <si>
    <t>特定</t>
    <rPh sb="0" eb="2">
      <t>トクテイ</t>
    </rPh>
    <phoneticPr fontId="10"/>
  </si>
  <si>
    <t>申請件数</t>
    <rPh sb="0" eb="2">
      <t>シンセイ</t>
    </rPh>
    <rPh sb="2" eb="4">
      <t>ケンスウ</t>
    </rPh>
    <phoneticPr fontId="10"/>
  </si>
  <si>
    <t>子育て支援医療費助成事業</t>
    <rPh sb="0" eb="2">
      <t>コソダ</t>
    </rPh>
    <rPh sb="3" eb="5">
      <t>シエン</t>
    </rPh>
    <rPh sb="5" eb="8">
      <t>イリョウヒ</t>
    </rPh>
    <rPh sb="8" eb="10">
      <t>ジョセイ</t>
    </rPh>
    <rPh sb="10" eb="12">
      <t>ジギョウ</t>
    </rPh>
    <phoneticPr fontId="10"/>
  </si>
  <si>
    <t>助成件数</t>
    <rPh sb="0" eb="2">
      <t>ジョセイ</t>
    </rPh>
    <rPh sb="2" eb="4">
      <t>ケンスウ</t>
    </rPh>
    <phoneticPr fontId="10"/>
  </si>
  <si>
    <t>支給額</t>
    <rPh sb="0" eb="3">
      <t>シキュウガク</t>
    </rPh>
    <phoneticPr fontId="10"/>
  </si>
  <si>
    <t>単位：件</t>
    <rPh sb="0" eb="2">
      <t>タンイ</t>
    </rPh>
    <rPh sb="3" eb="4">
      <t>ケン</t>
    </rPh>
    <phoneticPr fontId="10"/>
  </si>
  <si>
    <t>総　数</t>
    <rPh sb="0" eb="1">
      <t>フサ</t>
    </rPh>
    <rPh sb="2" eb="3">
      <t>カズ</t>
    </rPh>
    <phoneticPr fontId="10"/>
  </si>
  <si>
    <t>大気汚染</t>
    <rPh sb="0" eb="2">
      <t>タイキ</t>
    </rPh>
    <rPh sb="2" eb="4">
      <t>オセン</t>
    </rPh>
    <phoneticPr fontId="10"/>
  </si>
  <si>
    <t>水質汚染</t>
    <rPh sb="0" eb="2">
      <t>スイシツ</t>
    </rPh>
    <rPh sb="2" eb="4">
      <t>オセン</t>
    </rPh>
    <phoneticPr fontId="10"/>
  </si>
  <si>
    <t>土壌汚染</t>
    <rPh sb="0" eb="2">
      <t>ドジョウ</t>
    </rPh>
    <rPh sb="2" eb="4">
      <t>オセン</t>
    </rPh>
    <phoneticPr fontId="10"/>
  </si>
  <si>
    <t>騒音公害</t>
    <rPh sb="0" eb="2">
      <t>ソウオン</t>
    </rPh>
    <rPh sb="2" eb="4">
      <t>コウガイ</t>
    </rPh>
    <phoneticPr fontId="10"/>
  </si>
  <si>
    <t>振動公害</t>
    <rPh sb="0" eb="2">
      <t>シンドウ</t>
    </rPh>
    <rPh sb="2" eb="4">
      <t>コウガイ</t>
    </rPh>
    <phoneticPr fontId="10"/>
  </si>
  <si>
    <t>地盤沈下</t>
    <rPh sb="0" eb="2">
      <t>ジバン</t>
    </rPh>
    <rPh sb="2" eb="4">
      <t>チンカ</t>
    </rPh>
    <phoneticPr fontId="10"/>
  </si>
  <si>
    <t>悪臭</t>
    <rPh sb="0" eb="2">
      <t>アクシュウ</t>
    </rPh>
    <phoneticPr fontId="10"/>
  </si>
  <si>
    <t>その他</t>
    <rPh sb="2" eb="3">
      <t>ホカ</t>
    </rPh>
    <phoneticPr fontId="10"/>
  </si>
  <si>
    <t>資料：環境安全課</t>
    <rPh sb="0" eb="2">
      <t>シリョウ</t>
    </rPh>
    <rPh sb="3" eb="5">
      <t>カンキョウ</t>
    </rPh>
    <rPh sb="5" eb="7">
      <t>アンゼン</t>
    </rPh>
    <rPh sb="7" eb="8">
      <t>カ</t>
    </rPh>
    <phoneticPr fontId="10"/>
  </si>
  <si>
    <t>単位：t</t>
    <rPh sb="0" eb="2">
      <t>タンイ</t>
    </rPh>
    <phoneticPr fontId="10"/>
  </si>
  <si>
    <t>収集方法</t>
    <rPh sb="0" eb="2">
      <t>シュウシュウ</t>
    </rPh>
    <rPh sb="2" eb="4">
      <t>ホウホウ</t>
    </rPh>
    <phoneticPr fontId="10"/>
  </si>
  <si>
    <t>分　　　　　別</t>
    <rPh sb="0" eb="1">
      <t>ブン</t>
    </rPh>
    <rPh sb="6" eb="7">
      <t>ベツ</t>
    </rPh>
    <phoneticPr fontId="10"/>
  </si>
  <si>
    <t>一般ごみ</t>
    <rPh sb="0" eb="2">
      <t>イッパン</t>
    </rPh>
    <phoneticPr fontId="10"/>
  </si>
  <si>
    <t>燃える粗大ごみ</t>
    <rPh sb="0" eb="1">
      <t>モ</t>
    </rPh>
    <rPh sb="3" eb="5">
      <t>ソダイ</t>
    </rPh>
    <phoneticPr fontId="10"/>
  </si>
  <si>
    <t>燃えないごみ</t>
    <rPh sb="0" eb="1">
      <t>モ</t>
    </rPh>
    <phoneticPr fontId="10"/>
  </si>
  <si>
    <t>小計</t>
    <rPh sb="0" eb="1">
      <t>ショウ</t>
    </rPh>
    <rPh sb="1" eb="2">
      <t>ケイ</t>
    </rPh>
    <phoneticPr fontId="10"/>
  </si>
  <si>
    <t>あきかん</t>
    <phoneticPr fontId="10"/>
  </si>
  <si>
    <t>あきびん</t>
    <phoneticPr fontId="10"/>
  </si>
  <si>
    <t>ペットボトル</t>
    <phoneticPr fontId="10"/>
  </si>
  <si>
    <t>容器包装プラスチック</t>
    <rPh sb="0" eb="2">
      <t>ヨウキ</t>
    </rPh>
    <rPh sb="2" eb="4">
      <t>ホウソウ</t>
    </rPh>
    <phoneticPr fontId="10"/>
  </si>
  <si>
    <t>古着・布類</t>
    <rPh sb="0" eb="2">
      <t>フルギ</t>
    </rPh>
    <rPh sb="3" eb="4">
      <t>ヌノ</t>
    </rPh>
    <rPh sb="4" eb="5">
      <t>ルイ</t>
    </rPh>
    <phoneticPr fontId="10"/>
  </si>
  <si>
    <t>その他の金属</t>
    <rPh sb="2" eb="3">
      <t>タ</t>
    </rPh>
    <rPh sb="4" eb="6">
      <t>キンゾク</t>
    </rPh>
    <phoneticPr fontId="10"/>
  </si>
  <si>
    <t>合計</t>
    <rPh sb="0" eb="1">
      <t>ガッ</t>
    </rPh>
    <rPh sb="1" eb="2">
      <t>ケイ</t>
    </rPh>
    <phoneticPr fontId="10"/>
  </si>
  <si>
    <t>松任石川環境
クリーンセンター
への直接搬入</t>
    <rPh sb="0" eb="2">
      <t>マットウ</t>
    </rPh>
    <rPh sb="2" eb="4">
      <t>イシカワ</t>
    </rPh>
    <rPh sb="4" eb="5">
      <t>タマキ</t>
    </rPh>
    <rPh sb="5" eb="6">
      <t>サカイ</t>
    </rPh>
    <rPh sb="18" eb="20">
      <t>チョクセツ</t>
    </rPh>
    <rPh sb="20" eb="22">
      <t>ハンニュウ</t>
    </rPh>
    <phoneticPr fontId="10"/>
  </si>
  <si>
    <t>総合計</t>
    <rPh sb="0" eb="1">
      <t>ソウ</t>
    </rPh>
    <rPh sb="1" eb="2">
      <t>ガッ</t>
    </rPh>
    <rPh sb="2" eb="3">
      <t>ケイ</t>
    </rPh>
    <phoneticPr fontId="10"/>
  </si>
  <si>
    <t>資料：環境安全課</t>
    <rPh sb="0" eb="2">
      <t>シリョウ</t>
    </rPh>
    <rPh sb="3" eb="5">
      <t>カンキョウ</t>
    </rPh>
    <rPh sb="5" eb="7">
      <t>アンゼン</t>
    </rPh>
    <phoneticPr fontId="10"/>
  </si>
  <si>
    <t>単位：頭</t>
    <rPh sb="0" eb="2">
      <t>タンイ</t>
    </rPh>
    <rPh sb="3" eb="4">
      <t>アタマ</t>
    </rPh>
    <phoneticPr fontId="4"/>
  </si>
  <si>
    <t>年度</t>
    <rPh sb="0" eb="1">
      <t>トシ</t>
    </rPh>
    <rPh sb="1" eb="2">
      <t>ド</t>
    </rPh>
    <phoneticPr fontId="4"/>
  </si>
  <si>
    <t>登録数</t>
    <rPh sb="0" eb="3">
      <t>トウロクスウ</t>
    </rPh>
    <phoneticPr fontId="4"/>
  </si>
  <si>
    <t>予防注射数</t>
    <rPh sb="0" eb="2">
      <t>ヨボウ</t>
    </rPh>
    <rPh sb="2" eb="4">
      <t>チュウシャ</t>
    </rPh>
    <rPh sb="4" eb="5">
      <t>スウ</t>
    </rPh>
    <phoneticPr fontId="4"/>
  </si>
  <si>
    <t>資料：環境安全課</t>
    <rPh sb="0" eb="2">
      <t>シリョウ</t>
    </rPh>
    <rPh sb="3" eb="5">
      <t>カンキョウ</t>
    </rPh>
    <rPh sb="5" eb="7">
      <t>アンゼン</t>
    </rPh>
    <rPh sb="7" eb="8">
      <t>カ</t>
    </rPh>
    <phoneticPr fontId="4"/>
  </si>
  <si>
    <t>単位：㎏</t>
    <phoneticPr fontId="4"/>
  </si>
  <si>
    <t>資源回収量（市回収分）</t>
    <rPh sb="0" eb="2">
      <t>シゲン</t>
    </rPh>
    <rPh sb="2" eb="4">
      <t>カイシュウ</t>
    </rPh>
    <rPh sb="4" eb="5">
      <t>リョウ</t>
    </rPh>
    <rPh sb="6" eb="7">
      <t>シ</t>
    </rPh>
    <rPh sb="7" eb="9">
      <t>カイシュウ</t>
    </rPh>
    <rPh sb="9" eb="10">
      <t>ブン</t>
    </rPh>
    <phoneticPr fontId="4"/>
  </si>
  <si>
    <t>合計</t>
    <rPh sb="0" eb="2">
      <t>ゴウケイ</t>
    </rPh>
    <phoneticPr fontId="4"/>
  </si>
  <si>
    <t>アルミ缶</t>
    <rPh sb="3" eb="4">
      <t>カン</t>
    </rPh>
    <phoneticPr fontId="4"/>
  </si>
  <si>
    <t>スチール缶</t>
    <rPh sb="4" eb="5">
      <t>カン</t>
    </rPh>
    <phoneticPr fontId="4"/>
  </si>
  <si>
    <t>その他金属</t>
    <rPh sb="2" eb="3">
      <t>ホカ</t>
    </rPh>
    <rPh sb="3" eb="5">
      <t>キンゾク</t>
    </rPh>
    <phoneticPr fontId="4"/>
  </si>
  <si>
    <t>あきびん</t>
    <phoneticPr fontId="4"/>
  </si>
  <si>
    <t>ペットボトル</t>
    <phoneticPr fontId="4"/>
  </si>
  <si>
    <t>容器包装プラスチック</t>
    <rPh sb="0" eb="2">
      <t>ヨウキ</t>
    </rPh>
    <rPh sb="2" eb="4">
      <t>ホウソウ</t>
    </rPh>
    <phoneticPr fontId="4"/>
  </si>
  <si>
    <t>紙パック</t>
    <rPh sb="0" eb="1">
      <t>カミ</t>
    </rPh>
    <phoneticPr fontId="4"/>
  </si>
  <si>
    <t>古着</t>
    <rPh sb="0" eb="2">
      <t>フルギ</t>
    </rPh>
    <phoneticPr fontId="4"/>
  </si>
  <si>
    <t>古新聞</t>
    <rPh sb="0" eb="3">
      <t>フルシンブン</t>
    </rPh>
    <phoneticPr fontId="4"/>
  </si>
  <si>
    <t>資料：環境安全課</t>
    <phoneticPr fontId="4"/>
  </si>
  <si>
    <t>単位：㎘</t>
    <phoneticPr fontId="4"/>
  </si>
  <si>
    <t>し尿</t>
    <rPh sb="1" eb="2">
      <t>ニョウ</t>
    </rPh>
    <phoneticPr fontId="4"/>
  </si>
  <si>
    <t>浄化槽汚泥</t>
    <rPh sb="0" eb="3">
      <t>ジョウカソウ</t>
    </rPh>
    <rPh sb="3" eb="5">
      <t>オデイ</t>
    </rPh>
    <phoneticPr fontId="4"/>
  </si>
  <si>
    <t>各年度３月31日現在　単位：件、床</t>
  </si>
  <si>
    <t>平成28年度</t>
    <rPh sb="0" eb="2">
      <t>ヘイセイ</t>
    </rPh>
    <rPh sb="4" eb="6">
      <t>ネンド</t>
    </rPh>
    <phoneticPr fontId="10"/>
  </si>
  <si>
    <t>２</t>
    <phoneticPr fontId="10"/>
  </si>
  <si>
    <t>（１）医療施設数及び医療従事者数</t>
    <rPh sb="3" eb="5">
      <t>イリョウ</t>
    </rPh>
    <rPh sb="5" eb="7">
      <t>シセツ</t>
    </rPh>
    <rPh sb="7" eb="8">
      <t>スウ</t>
    </rPh>
    <rPh sb="8" eb="9">
      <t>オヨ</t>
    </rPh>
    <phoneticPr fontId="5"/>
  </si>
  <si>
    <t>あん摩､
マッサージ､指圧､はり､きゅう</t>
    <rPh sb="2" eb="3">
      <t>マ</t>
    </rPh>
    <phoneticPr fontId="10"/>
  </si>
  <si>
    <t>二種混合
（ジフテリア、
破傷風）</t>
    <rPh sb="0" eb="1">
      <t>ニ</t>
    </rPh>
    <rPh sb="1" eb="2">
      <t>シュ</t>
    </rPh>
    <rPh sb="2" eb="4">
      <t>コンゴウ</t>
    </rPh>
    <phoneticPr fontId="10"/>
  </si>
  <si>
    <t>２期</t>
    <phoneticPr fontId="4"/>
  </si>
  <si>
    <t>ロタ</t>
    <phoneticPr fontId="10"/>
  </si>
  <si>
    <t>四種混合
（百日咳、ジフテリア、
破傷風、不活化ポリオ）</t>
    <rPh sb="0" eb="1">
      <t>ヨン</t>
    </rPh>
    <rPh sb="1" eb="2">
      <t>シュ</t>
    </rPh>
    <rPh sb="2" eb="4">
      <t>コンゴウ</t>
    </rPh>
    <rPh sb="21" eb="22">
      <t>フ</t>
    </rPh>
    <rPh sb="22" eb="24">
      <t>カツカ</t>
    </rPh>
    <phoneticPr fontId="5"/>
  </si>
  <si>
    <t>うち交通事故</t>
    <rPh sb="2" eb="6">
      <t>コウツウジコ</t>
    </rPh>
    <phoneticPr fontId="10"/>
  </si>
  <si>
    <t>平成27年</t>
    <rPh sb="0" eb="2">
      <t>ヘイセイ</t>
    </rPh>
    <rPh sb="4" eb="5">
      <t>ネン</t>
    </rPh>
    <phoneticPr fontId="10"/>
  </si>
  <si>
    <t>令和元年</t>
    <rPh sb="0" eb="4">
      <t>レイワガンネン</t>
    </rPh>
    <phoneticPr fontId="10"/>
  </si>
  <si>
    <t>年度</t>
    <rPh sb="0" eb="2">
      <t>ネンド</t>
    </rPh>
    <phoneticPr fontId="10"/>
  </si>
  <si>
    <t>胃</t>
    <rPh sb="0" eb="1">
      <t>イ</t>
    </rPh>
    <phoneticPr fontId="10"/>
  </si>
  <si>
    <t>肝</t>
    <rPh sb="0" eb="1">
      <t>キモ</t>
    </rPh>
    <phoneticPr fontId="10"/>
  </si>
  <si>
    <t>令和元年</t>
    <rPh sb="0" eb="4">
      <t>レイワガンネン</t>
    </rPh>
    <phoneticPr fontId="4"/>
  </si>
  <si>
    <t>平成29年</t>
    <rPh sb="0" eb="2">
      <t>ヘイセイ</t>
    </rPh>
    <rPh sb="4" eb="5">
      <t>ネン</t>
    </rPh>
    <phoneticPr fontId="4"/>
  </si>
  <si>
    <t>年齢階級</t>
    <rPh sb="0" eb="2">
      <t>ネンレイ</t>
    </rPh>
    <rPh sb="2" eb="4">
      <t>カイキュウ</t>
    </rPh>
    <phoneticPr fontId="10"/>
  </si>
  <si>
    <t>－</t>
    <phoneticPr fontId="4"/>
  </si>
  <si>
    <t>平成28年度</t>
    <rPh sb="0" eb="2">
      <t>ヘイセイ</t>
    </rPh>
    <rPh sb="4" eb="6">
      <t>ネンド</t>
    </rPh>
    <phoneticPr fontId="4"/>
  </si>
  <si>
    <t>２</t>
    <phoneticPr fontId="4"/>
  </si>
  <si>
    <t>歯周疾患検診</t>
    <rPh sb="0" eb="4">
      <t>シシュウシッカン</t>
    </rPh>
    <rPh sb="4" eb="6">
      <t>ケンシン</t>
    </rPh>
    <phoneticPr fontId="10"/>
  </si>
  <si>
    <t>（５）各種検診の受診状況</t>
    <rPh sb="3" eb="4">
      <t>カク</t>
    </rPh>
    <rPh sb="4" eb="5">
      <t>タネ</t>
    </rPh>
    <rPh sb="5" eb="6">
      <t>ケン</t>
    </rPh>
    <rPh sb="6" eb="7">
      <t>ミ</t>
    </rPh>
    <phoneticPr fontId="10"/>
  </si>
  <si>
    <t>（６）各種保健事業実施状況</t>
    <phoneticPr fontId="10"/>
  </si>
  <si>
    <t>こども予防接種費用助成</t>
    <rPh sb="3" eb="5">
      <t>ヨボウ</t>
    </rPh>
    <rPh sb="5" eb="7">
      <t>セッシュ</t>
    </rPh>
    <rPh sb="7" eb="9">
      <t>ヒヨウ</t>
    </rPh>
    <rPh sb="9" eb="11">
      <t>ジョセイ</t>
    </rPh>
    <phoneticPr fontId="10"/>
  </si>
  <si>
    <t>医療機関</t>
    <rPh sb="0" eb="2">
      <t>イリョウ</t>
    </rPh>
    <rPh sb="2" eb="4">
      <t>キカン</t>
    </rPh>
    <phoneticPr fontId="10"/>
  </si>
  <si>
    <t>オンライン相談</t>
    <rPh sb="5" eb="7">
      <t>ソウダン</t>
    </rPh>
    <phoneticPr fontId="10"/>
  </si>
  <si>
    <t>（組）</t>
    <rPh sb="1" eb="2">
      <t>クミ</t>
    </rPh>
    <phoneticPr fontId="10"/>
  </si>
  <si>
    <t>延組数</t>
    <rPh sb="0" eb="1">
      <t>エン</t>
    </rPh>
    <rPh sb="1" eb="3">
      <t>クミスウ</t>
    </rPh>
    <phoneticPr fontId="10"/>
  </si>
  <si>
    <t>妊婦歯科健康診査</t>
    <rPh sb="0" eb="2">
      <t>ニンプ</t>
    </rPh>
    <rPh sb="2" eb="4">
      <t>シカ</t>
    </rPh>
    <rPh sb="4" eb="6">
      <t>ケンコウ</t>
    </rPh>
    <rPh sb="6" eb="8">
      <t>シンサ</t>
    </rPh>
    <phoneticPr fontId="10"/>
  </si>
  <si>
    <t>受診者数</t>
    <phoneticPr fontId="10"/>
  </si>
  <si>
    <t>産後ケア事業</t>
    <phoneticPr fontId="4"/>
  </si>
  <si>
    <t>実利用者</t>
    <phoneticPr fontId="4"/>
  </si>
  <si>
    <t>29</t>
  </si>
  <si>
    <t>30</t>
  </si>
  <si>
    <t>２</t>
  </si>
  <si>
    <t>資料：健康推進課</t>
    <rPh sb="0" eb="2">
      <t>シリョウ</t>
    </rPh>
    <rPh sb="3" eb="5">
      <t>ケンコウ</t>
    </rPh>
    <rPh sb="5" eb="7">
      <t>スイシン</t>
    </rPh>
    <rPh sb="7" eb="8">
      <t>カ</t>
    </rPh>
    <phoneticPr fontId="10"/>
  </si>
  <si>
    <t>（６）各種保健事業実施状況（つづき）</t>
    <phoneticPr fontId="10"/>
  </si>
  <si>
    <t>平成28年度</t>
    <rPh sb="0" eb="2">
      <t>ヘイセイ</t>
    </rPh>
    <rPh sb="4" eb="6">
      <t>ネンド</t>
    </rPh>
    <phoneticPr fontId="4"/>
  </si>
  <si>
    <t>令和元年度</t>
    <rPh sb="0" eb="5">
      <t>レイワガンネンド</t>
    </rPh>
    <phoneticPr fontId="4"/>
  </si>
  <si>
    <t>２</t>
    <phoneticPr fontId="4"/>
  </si>
  <si>
    <t>古　　　紙　　　類</t>
    <rPh sb="0" eb="1">
      <t>フル</t>
    </rPh>
    <rPh sb="4" eb="5">
      <t>カミ</t>
    </rPh>
    <rPh sb="8" eb="9">
      <t>ルイ</t>
    </rPh>
    <phoneticPr fontId="10"/>
  </si>
  <si>
    <t>　（注）・古紙類には集団回収分を含んでいる。
　　　　・収集運搬業の許可業者による排出量に、資源類は含まない。</t>
    <rPh sb="2" eb="3">
      <t>チュウ</t>
    </rPh>
    <phoneticPr fontId="10"/>
  </si>
  <si>
    <t>（７）ごみ処理の状況</t>
    <phoneticPr fontId="4"/>
  </si>
  <si>
    <t>（８）資源回収量</t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</si>
  <si>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</si>
  <si>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区　　　分</t>
    <rPh sb="0" eb="1">
      <t>ク</t>
    </rPh>
    <rPh sb="4" eb="5">
      <t>ブン</t>
    </rPh>
    <phoneticPr fontId="10"/>
  </si>
  <si>
    <t>分　　　別</t>
    <rPh sb="0" eb="1">
      <t>ブン</t>
    </rPh>
    <rPh sb="4" eb="5">
      <t>ベツ</t>
    </rPh>
    <phoneticPr fontId="4"/>
  </si>
  <si>
    <t>申請件数</t>
    <rPh sb="0" eb="4">
      <t>シンセイケンスウ</t>
    </rPh>
    <phoneticPr fontId="10"/>
  </si>
  <si>
    <t>　　　　・平成26年10月１日から水痘、高齢者肺炎球菌が定期接種として導入。</t>
    <rPh sb="5" eb="7">
      <t>ヘイセイ</t>
    </rPh>
    <rPh sb="9" eb="10">
      <t>ネン</t>
    </rPh>
    <rPh sb="12" eb="13">
      <t>ガツ</t>
    </rPh>
    <rPh sb="14" eb="15">
      <t>ニチ</t>
    </rPh>
    <rPh sb="17" eb="19">
      <t>スイトウ</t>
    </rPh>
    <rPh sb="20" eb="23">
      <t>コウレイシャ</t>
    </rPh>
    <rPh sb="23" eb="25">
      <t>ハイエン</t>
    </rPh>
    <rPh sb="25" eb="27">
      <t>キュウキン</t>
    </rPh>
    <rPh sb="28" eb="30">
      <t>テイキ</t>
    </rPh>
    <rPh sb="30" eb="32">
      <t>セッシュ</t>
    </rPh>
    <rPh sb="35" eb="37">
      <t>ドウニュウ</t>
    </rPh>
    <phoneticPr fontId="5"/>
  </si>
  <si>
    <t>　　　　・平成28年10月１日からB型肝炎が定期接種として導入。</t>
    <rPh sb="5" eb="7">
      <t>ヘイセイ</t>
    </rPh>
    <rPh sb="9" eb="10">
      <t>ネン</t>
    </rPh>
    <rPh sb="12" eb="13">
      <t>ガツ</t>
    </rPh>
    <rPh sb="14" eb="15">
      <t>ニチ</t>
    </rPh>
    <rPh sb="18" eb="19">
      <t>ガタ</t>
    </rPh>
    <rPh sb="19" eb="21">
      <t>カンエン</t>
    </rPh>
    <rPh sb="22" eb="24">
      <t>テイキ</t>
    </rPh>
    <rPh sb="24" eb="26">
      <t>セッシュ</t>
    </rPh>
    <rPh sb="29" eb="31">
      <t>ドウニュウ</t>
    </rPh>
    <phoneticPr fontId="5"/>
  </si>
  <si>
    <t>　　　　・令和２年10月１日からロタが定期接種として導入。</t>
    <rPh sb="26" eb="28">
      <t>ドウニュウ</t>
    </rPh>
    <phoneticPr fontId="4"/>
  </si>
  <si>
    <t>（２）各種予防接種（定期）の実施状況</t>
    <rPh sb="10" eb="12">
      <t>テイキ</t>
    </rPh>
    <phoneticPr fontId="5"/>
  </si>
  <si>
    <t>－</t>
    <phoneticPr fontId="4"/>
  </si>
  <si>
    <t>県外定期予防
接種費用助成</t>
    <phoneticPr fontId="4"/>
  </si>
  <si>
    <t>資料：石川県石川中央保健福祉センター</t>
    <phoneticPr fontId="10"/>
  </si>
  <si>
    <t>総　　数</t>
    <rPh sb="0" eb="1">
      <t>ソウ</t>
    </rPh>
    <rPh sb="3" eb="4">
      <t>カズ</t>
    </rPh>
    <phoneticPr fontId="4"/>
  </si>
  <si>
    <t>結　　核</t>
    <rPh sb="0" eb="1">
      <t>ケツ</t>
    </rPh>
    <rPh sb="3" eb="4">
      <t>カク</t>
    </rPh>
    <phoneticPr fontId="4"/>
  </si>
  <si>
    <t>悪　性　新　生　物</t>
    <phoneticPr fontId="10"/>
  </si>
  <si>
    <t>糖　尿　病</t>
    <rPh sb="0" eb="1">
      <t>トウ</t>
    </rPh>
    <rPh sb="2" eb="3">
      <t>ニョウ</t>
    </rPh>
    <rPh sb="4" eb="5">
      <t>ヤマイ</t>
    </rPh>
    <phoneticPr fontId="10"/>
  </si>
  <si>
    <t>肺　　炎</t>
    <rPh sb="0" eb="1">
      <t>ハイ</t>
    </rPh>
    <rPh sb="3" eb="4">
      <t>ホノオ</t>
    </rPh>
    <phoneticPr fontId="10"/>
  </si>
  <si>
    <t>胃　　及　　び
十二指腸潰瘍</t>
    <rPh sb="0" eb="1">
      <t>イ</t>
    </rPh>
    <rPh sb="3" eb="4">
      <t>オヨ</t>
    </rPh>
    <rPh sb="8" eb="12">
      <t>ジュウニシチョウ</t>
    </rPh>
    <rPh sb="12" eb="14">
      <t>カイヨウ</t>
    </rPh>
    <phoneticPr fontId="10"/>
  </si>
  <si>
    <t>肝　疾　患</t>
    <rPh sb="0" eb="1">
      <t>カン</t>
    </rPh>
    <rPh sb="2" eb="3">
      <t>シツ</t>
    </rPh>
    <rPh sb="4" eb="5">
      <t>カン</t>
    </rPh>
    <phoneticPr fontId="10"/>
  </si>
  <si>
    <t>腎　不　全</t>
    <rPh sb="0" eb="1">
      <t>ジン</t>
    </rPh>
    <rPh sb="2" eb="3">
      <t>フ</t>
    </rPh>
    <rPh sb="4" eb="5">
      <t>ゼン</t>
    </rPh>
    <phoneticPr fontId="10"/>
  </si>
  <si>
    <t>老　　衰</t>
    <rPh sb="0" eb="1">
      <t>ロウ</t>
    </rPh>
    <rPh sb="3" eb="4">
      <t>スイ</t>
    </rPh>
    <phoneticPr fontId="10"/>
  </si>
  <si>
    <t>不　慮　の　事　故</t>
    <rPh sb="0" eb="1">
      <t>フ</t>
    </rPh>
    <rPh sb="2" eb="3">
      <t>リョ</t>
    </rPh>
    <rPh sb="6" eb="7">
      <t>コト</t>
    </rPh>
    <rPh sb="8" eb="9">
      <t>ユエ</t>
    </rPh>
    <phoneticPr fontId="10"/>
  </si>
  <si>
    <t>自　　殺</t>
    <rPh sb="0" eb="1">
      <t>ジ</t>
    </rPh>
    <rPh sb="3" eb="4">
      <t>サツ</t>
    </rPh>
    <phoneticPr fontId="10"/>
  </si>
  <si>
    <t>そ　の　他</t>
    <rPh sb="4" eb="5">
      <t>タ</t>
    </rPh>
    <phoneticPr fontId="10"/>
  </si>
  <si>
    <t>心　　疾　　患
（高血圧症除く）</t>
    <rPh sb="0" eb="1">
      <t>ココロ</t>
    </rPh>
    <rPh sb="3" eb="4">
      <t>シツ</t>
    </rPh>
    <rPh sb="6" eb="7">
      <t>カン</t>
    </rPh>
    <rPh sb="9" eb="13">
      <t>コウケツアツショウ</t>
    </rPh>
    <rPh sb="13" eb="14">
      <t>ノゾ</t>
    </rPh>
    <phoneticPr fontId="10"/>
  </si>
  <si>
    <t>肝炎ウイルス検診
(40歳検診以外）</t>
    <rPh sb="15" eb="17">
      <t>イガイ</t>
    </rPh>
    <phoneticPr fontId="10"/>
  </si>
  <si>
    <t>気管、気管支
及び　肺</t>
    <rPh sb="0" eb="2">
      <t>キカン</t>
    </rPh>
    <rPh sb="3" eb="6">
      <t>キカンシ</t>
    </rPh>
    <rPh sb="7" eb="8">
      <t>オヨ</t>
    </rPh>
    <rPh sb="10" eb="11">
      <t>ハイ</t>
    </rPh>
    <phoneticPr fontId="10"/>
  </si>
  <si>
    <t>年　度</t>
    <rPh sb="0" eb="1">
      <t>ネン</t>
    </rPh>
    <rPh sb="2" eb="3">
      <t>ド</t>
    </rPh>
    <phoneticPr fontId="10"/>
  </si>
  <si>
    <t>小児
肺炎球菌</t>
    <rPh sb="0" eb="2">
      <t>ショウニ</t>
    </rPh>
    <rPh sb="3" eb="5">
      <t>ハイエン</t>
    </rPh>
    <rPh sb="5" eb="7">
      <t>キュウキン</t>
    </rPh>
    <phoneticPr fontId="10"/>
  </si>
  <si>
    <t>不活化
ポリオ</t>
    <rPh sb="0" eb="1">
      <t>フ</t>
    </rPh>
    <rPh sb="1" eb="3">
      <t>カツカ</t>
    </rPh>
    <phoneticPr fontId="10"/>
  </si>
  <si>
    <t>肝炎ウイルス検診
( 40　歳　検　診）</t>
    <rPh sb="0" eb="2">
      <t>カンエン</t>
    </rPh>
    <rPh sb="6" eb="8">
      <t>ケンシン</t>
    </rPh>
    <rPh sb="14" eb="15">
      <t>サイ</t>
    </rPh>
    <rPh sb="16" eb="17">
      <t>ケン</t>
    </rPh>
    <rPh sb="18" eb="19">
      <t>ミ</t>
    </rPh>
    <phoneticPr fontId="10"/>
  </si>
  <si>
    <t>（注）　・胃がん検診については平成29年度より対象者が50歳以上で２年に１回の受診に変更
　　　　・子宮頚がん、乳がん、胃がん検診の受診率は以下の方式により算出（石川県方式）
　　　　　（前年度の受診者数＋当該年度の受診者数－前年度及び当該年度における２年連続
　　　　　受診者数）÷（当該年度の対象者数）×100
　　　　・令和２年度の特定健康診査、特定保健指導（積極的支援・動機付け支援）は、令和３年
　　　　　３月末現在の暫定値</t>
    <rPh sb="5" eb="6">
      <t>イ</t>
    </rPh>
    <rPh sb="8" eb="10">
      <t>ケンシン</t>
    </rPh>
    <rPh sb="15" eb="17">
      <t>ヘイセイ</t>
    </rPh>
    <rPh sb="19" eb="21">
      <t>ネンド</t>
    </rPh>
    <rPh sb="23" eb="26">
      <t>タイショウシャ</t>
    </rPh>
    <rPh sb="29" eb="30">
      <t>サイ</t>
    </rPh>
    <rPh sb="30" eb="32">
      <t>イジョウ</t>
    </rPh>
    <rPh sb="34" eb="35">
      <t>ネン</t>
    </rPh>
    <rPh sb="37" eb="38">
      <t>カイ</t>
    </rPh>
    <rPh sb="39" eb="41">
      <t>ジュシン</t>
    </rPh>
    <rPh sb="42" eb="44">
      <t>ヘンコウ</t>
    </rPh>
    <phoneticPr fontId="4"/>
  </si>
  <si>
    <t>資料：健康推進課、子育て支援課</t>
    <rPh sb="0" eb="2">
      <t>シリョウ</t>
    </rPh>
    <rPh sb="3" eb="5">
      <t>ケンコウ</t>
    </rPh>
    <rPh sb="5" eb="7">
      <t>スイシン</t>
    </rPh>
    <rPh sb="7" eb="8">
      <t>カ</t>
    </rPh>
    <rPh sb="9" eb="11">
      <t>コソダ</t>
    </rPh>
    <rPh sb="12" eb="15">
      <t>シエンカ</t>
    </rPh>
    <phoneticPr fontId="10"/>
  </si>
  <si>
    <t>収集運搬業の
許可業者による</t>
    <rPh sb="0" eb="2">
      <t>シュウシュウ</t>
    </rPh>
    <rPh sb="2" eb="4">
      <t>ウンパン</t>
    </rPh>
    <rPh sb="4" eb="5">
      <t>ギョウ</t>
    </rPh>
    <rPh sb="7" eb="9">
      <t>キョカ</t>
    </rPh>
    <rPh sb="9" eb="10">
      <t>ギョウ</t>
    </rPh>
    <rPh sb="10" eb="11">
      <t>シャ</t>
    </rPh>
    <phoneticPr fontId="10"/>
  </si>
  <si>
    <t>市の委託による</t>
    <rPh sb="0" eb="1">
      <t>シ</t>
    </rPh>
    <rPh sb="2" eb="4">
      <t>イタク</t>
    </rPh>
    <phoneticPr fontId="10"/>
  </si>
  <si>
    <t>合　　計</t>
    <rPh sb="0" eb="1">
      <t>ゴウ</t>
    </rPh>
    <rPh sb="3" eb="4">
      <t>ケイ</t>
    </rPh>
    <phoneticPr fontId="4"/>
  </si>
  <si>
    <t>（％）</t>
    <phoneticPr fontId="10"/>
  </si>
  <si>
    <t>（組）</t>
    <phoneticPr fontId="10"/>
  </si>
  <si>
    <t>（％）</t>
    <phoneticPr fontId="4"/>
  </si>
  <si>
    <t>（時間）</t>
    <rPh sb="1" eb="3">
      <t>ジカン</t>
    </rPh>
    <phoneticPr fontId="10"/>
  </si>
  <si>
    <t>（件）</t>
    <phoneticPr fontId="10"/>
  </si>
  <si>
    <t>（千円）</t>
    <phoneticPr fontId="10"/>
  </si>
  <si>
    <t>助 産  院</t>
    <rPh sb="0" eb="1">
      <t>スケ</t>
    </rPh>
    <rPh sb="2" eb="3">
      <t>サン</t>
    </rPh>
    <rPh sb="5" eb="6">
      <t>イン</t>
    </rPh>
    <phoneticPr fontId="10"/>
  </si>
  <si>
    <t>里  帰  り</t>
    <rPh sb="0" eb="1">
      <t>サト</t>
    </rPh>
    <rPh sb="3" eb="4">
      <t>キ</t>
    </rPh>
    <phoneticPr fontId="10"/>
  </si>
  <si>
    <t>（９）生活環境の苦情受理件数</t>
    <rPh sb="3" eb="4">
      <t>ショウ</t>
    </rPh>
    <rPh sb="4" eb="5">
      <t>カツ</t>
    </rPh>
    <rPh sb="5" eb="6">
      <t>ワ</t>
    </rPh>
    <rPh sb="6" eb="7">
      <t>サカイ</t>
    </rPh>
    <rPh sb="8" eb="9">
      <t>ク</t>
    </rPh>
    <rPh sb="9" eb="10">
      <t>ジョウ</t>
    </rPh>
    <rPh sb="10" eb="11">
      <t>ウケ</t>
    </rPh>
    <rPh sb="11" eb="12">
      <t>リ</t>
    </rPh>
    <rPh sb="12" eb="13">
      <t>ケン</t>
    </rPh>
    <rPh sb="13" eb="14">
      <t>カズ</t>
    </rPh>
    <phoneticPr fontId="10"/>
  </si>
  <si>
    <t>（10）し尿処理の状況</t>
    <phoneticPr fontId="4"/>
  </si>
  <si>
    <t>（11）犬の登録数、狂犬病予防注射数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</si>
</sst>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#,##0.0_);[Red]\(#,##0.0\)"/>
    <numFmt numFmtId="179" formatCode="0_);[Red]\(0\)"/>
    <numFmt numFmtId="180" formatCode="#,##0.00_);[Red]\(#,##0.00\)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8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719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2" applyFont="1" applyAlignment="1">
      <alignment horizontal="left" vertical="center"/>
    </xf>
    <xf numFmtId="0" fontId="11" fillId="0" borderId="0" xfId="1" applyFo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 vertical="center"/>
    </xf>
    <xf numFmtId="0" fontId="12" fillId="0" borderId="0" xfId="1" applyFont="1">
      <alignment vertical="center"/>
    </xf>
    <xf numFmtId="0" fontId="15" fillId="0" borderId="0" xfId="2" applyFont="1" applyAlignment="1">
      <alignment horizontal="centerContinuous" vertical="center"/>
    </xf>
    <xf numFmtId="0" fontId="11" fillId="0" borderId="1" xfId="2" applyFont="1" applyBorder="1" applyAlignment="1">
      <alignment horizontal="right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textRotation="255"/>
    </xf>
    <xf numFmtId="177" fontId="11" fillId="0" borderId="0" xfId="4" applyNumberFormat="1" applyFont="1" applyAlignment="1">
      <alignment horizontal="center" vertical="center" shrinkToFit="1"/>
    </xf>
    <xf numFmtId="0" fontId="16" fillId="0" borderId="0" xfId="5" applyFont="1" applyAlignment="1">
      <alignment vertical="center"/>
    </xf>
    <xf numFmtId="0" fontId="18" fillId="0" borderId="0" xfId="5" applyFont="1" applyAlignment="1">
      <alignment horizontal="left" vertical="center"/>
    </xf>
    <xf numFmtId="0" fontId="19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49" fontId="16" fillId="0" borderId="0" xfId="5" applyNumberFormat="1" applyFont="1" applyAlignment="1">
      <alignment horizontal="center" vertical="center"/>
    </xf>
    <xf numFmtId="49" fontId="22" fillId="0" borderId="0" xfId="5" applyNumberFormat="1" applyFont="1" applyAlignment="1">
      <alignment horizontal="center" vertical="center"/>
    </xf>
    <xf numFmtId="49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vertical="center"/>
    </xf>
    <xf numFmtId="0" fontId="19" fillId="0" borderId="0" xfId="7" applyFont="1" applyAlignment="1">
      <alignment vertical="center"/>
    </xf>
    <xf numFmtId="0" fontId="23" fillId="0" borderId="0" xfId="5" applyFont="1" applyAlignment="1">
      <alignment vertical="center"/>
    </xf>
    <xf numFmtId="0" fontId="19" fillId="0" borderId="18" xfId="5" applyFont="1" applyBorder="1" applyAlignment="1">
      <alignment vertical="center"/>
    </xf>
    <xf numFmtId="0" fontId="15" fillId="0" borderId="0" xfId="9" applyFont="1" applyAlignment="1">
      <alignment horizontal="left" vertical="center"/>
    </xf>
    <xf numFmtId="0" fontId="15" fillId="0" borderId="0" xfId="9" applyFont="1" applyAlignment="1">
      <alignment horizontal="centerContinuous" vertical="center"/>
    </xf>
    <xf numFmtId="0" fontId="24" fillId="0" borderId="0" xfId="9" applyFont="1" applyAlignment="1">
      <alignment horizontal="left" vertical="center"/>
    </xf>
    <xf numFmtId="0" fontId="11" fillId="0" borderId="0" xfId="9" applyFont="1" applyAlignment="1">
      <alignment horizontal="right" vertical="center"/>
    </xf>
    <xf numFmtId="0" fontId="11" fillId="0" borderId="0" xfId="10" applyFont="1" applyAlignment="1">
      <alignment vertical="center"/>
    </xf>
    <xf numFmtId="0" fontId="11" fillId="0" borderId="0" xfId="9" applyFont="1" applyAlignment="1">
      <alignment vertical="center"/>
    </xf>
    <xf numFmtId="0" fontId="12" fillId="0" borderId="0" xfId="10" applyFont="1" applyAlignment="1">
      <alignment vertical="center"/>
    </xf>
    <xf numFmtId="0" fontId="12" fillId="0" borderId="0" xfId="9" applyFont="1" applyAlignment="1">
      <alignment vertical="center"/>
    </xf>
    <xf numFmtId="0" fontId="7" fillId="0" borderId="0" xfId="9" applyFont="1" applyAlignment="1">
      <alignment vertical="center"/>
    </xf>
    <xf numFmtId="0" fontId="16" fillId="0" borderId="0" xfId="11" applyFont="1" applyAlignment="1">
      <alignment vertical="center"/>
    </xf>
    <xf numFmtId="0" fontId="17" fillId="0" borderId="0" xfId="11" applyFont="1" applyAlignment="1">
      <alignment horizontal="centerContinuous" vertical="center"/>
    </xf>
    <xf numFmtId="0" fontId="18" fillId="0" borderId="0" xfId="11" applyFont="1" applyAlignment="1">
      <alignment horizontal="centerContinuous" vertical="center"/>
    </xf>
    <xf numFmtId="0" fontId="17" fillId="0" borderId="0" xfId="11" applyFont="1" applyAlignment="1">
      <alignment vertical="center"/>
    </xf>
    <xf numFmtId="0" fontId="22" fillId="0" borderId="0" xfId="11" applyFont="1" applyAlignment="1">
      <alignment vertical="center"/>
    </xf>
    <xf numFmtId="0" fontId="17" fillId="0" borderId="0" xfId="11" applyFont="1" applyAlignment="1">
      <alignment horizontal="center" vertical="center"/>
    </xf>
    <xf numFmtId="0" fontId="22" fillId="0" borderId="0" xfId="11" applyFont="1" applyAlignment="1">
      <alignment horizontal="right" vertical="center"/>
    </xf>
    <xf numFmtId="0" fontId="19" fillId="0" borderId="0" xfId="11" applyFont="1" applyAlignment="1">
      <alignment vertical="center"/>
    </xf>
    <xf numFmtId="0" fontId="19" fillId="0" borderId="8" xfId="11" applyFont="1" applyBorder="1" applyAlignment="1">
      <alignment vertical="center"/>
    </xf>
    <xf numFmtId="0" fontId="18" fillId="0" borderId="0" xfId="11" applyFont="1" applyAlignment="1">
      <alignment vertical="center"/>
    </xf>
    <xf numFmtId="0" fontId="19" fillId="0" borderId="0" xfId="13" applyFont="1" applyAlignment="1">
      <alignment horizontal="left" vertical="center"/>
    </xf>
    <xf numFmtId="0" fontId="19" fillId="0" borderId="0" xfId="14" applyFont="1"/>
    <xf numFmtId="0" fontId="17" fillId="0" borderId="0" xfId="12" applyFont="1" applyAlignment="1">
      <alignment vertical="center"/>
    </xf>
    <xf numFmtId="0" fontId="22" fillId="0" borderId="0" xfId="1" applyFont="1">
      <alignment vertical="center"/>
    </xf>
    <xf numFmtId="0" fontId="17" fillId="0" borderId="0" xfId="1" applyFont="1">
      <alignment vertical="center"/>
    </xf>
    <xf numFmtId="0" fontId="19" fillId="0" borderId="1" xfId="15" applyFont="1" applyBorder="1" applyAlignment="1">
      <alignment horizontal="right" vertical="center"/>
    </xf>
    <xf numFmtId="0" fontId="19" fillId="0" borderId="0" xfId="1" applyFont="1">
      <alignment vertical="center"/>
    </xf>
    <xf numFmtId="0" fontId="19" fillId="0" borderId="1" xfId="1" applyFont="1" applyBorder="1">
      <alignment vertical="center"/>
    </xf>
    <xf numFmtId="0" fontId="19" fillId="0" borderId="1" xfId="1" applyFont="1" applyBorder="1" applyAlignment="1">
      <alignment horizontal="right" vertical="center"/>
    </xf>
    <xf numFmtId="0" fontId="21" fillId="0" borderId="0" xfId="1" applyFont="1">
      <alignment vertical="center"/>
    </xf>
    <xf numFmtId="0" fontId="19" fillId="0" borderId="0" xfId="18" applyFont="1">
      <alignment vertical="center"/>
    </xf>
    <xf numFmtId="0" fontId="11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19" fillId="0" borderId="1" xfId="17" applyFont="1" applyBorder="1" applyAlignment="1">
      <alignment vertical="center"/>
    </xf>
    <xf numFmtId="0" fontId="19" fillId="0" borderId="0" xfId="17" applyFont="1" applyAlignment="1">
      <alignment vertical="center"/>
    </xf>
    <xf numFmtId="0" fontId="19" fillId="0" borderId="1" xfId="5" applyFont="1" applyBorder="1" applyAlignment="1">
      <alignment horizontal="right" vertical="center"/>
    </xf>
    <xf numFmtId="0" fontId="16" fillId="0" borderId="0" xfId="11" applyFont="1" applyAlignment="1">
      <alignment horizontal="left" vertical="center"/>
    </xf>
    <xf numFmtId="0" fontId="19" fillId="0" borderId="1" xfId="17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1" xfId="2" applyFont="1" applyBorder="1" applyAlignment="1">
      <alignment vertical="center"/>
    </xf>
    <xf numFmtId="176" fontId="8" fillId="0" borderId="8" xfId="2" applyNumberFormat="1" applyFont="1" applyBorder="1" applyAlignment="1">
      <alignment vertical="center"/>
    </xf>
    <xf numFmtId="176" fontId="8" fillId="0" borderId="17" xfId="2" applyNumberFormat="1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176" fontId="8" fillId="0" borderId="0" xfId="2" applyNumberFormat="1" applyFont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43" xfId="2" applyNumberFormat="1" applyFont="1" applyBorder="1" applyAlignment="1">
      <alignment horizontal="right" vertical="center"/>
    </xf>
    <xf numFmtId="176" fontId="8" fillId="0" borderId="8" xfId="2" applyNumberFormat="1" applyFont="1" applyBorder="1" applyAlignment="1">
      <alignment horizontal="right" vertical="center"/>
    </xf>
    <xf numFmtId="176" fontId="8" fillId="0" borderId="40" xfId="2" applyNumberFormat="1" applyFont="1" applyBorder="1" applyAlignment="1">
      <alignment horizontal="right" vertical="center"/>
    </xf>
    <xf numFmtId="176" fontId="8" fillId="0" borderId="9" xfId="2" applyNumberFormat="1" applyFont="1" applyBorder="1" applyAlignment="1">
      <alignment horizontal="right" vertical="center"/>
    </xf>
    <xf numFmtId="176" fontId="8" fillId="0" borderId="0" xfId="2" applyNumberFormat="1" applyFont="1" applyBorder="1" applyAlignment="1">
      <alignment horizontal="right" vertical="center"/>
    </xf>
    <xf numFmtId="176" fontId="8" fillId="0" borderId="0" xfId="2" applyNumberFormat="1" applyFont="1" applyBorder="1" applyAlignment="1">
      <alignment vertical="center"/>
    </xf>
    <xf numFmtId="176" fontId="8" fillId="0" borderId="11" xfId="2" applyNumberFormat="1" applyFont="1" applyBorder="1" applyAlignment="1">
      <alignment vertical="center"/>
    </xf>
    <xf numFmtId="176" fontId="8" fillId="0" borderId="15" xfId="2" applyNumberFormat="1" applyFont="1" applyBorder="1" applyAlignment="1">
      <alignment vertical="center"/>
    </xf>
    <xf numFmtId="176" fontId="8" fillId="0" borderId="12" xfId="2" applyNumberFormat="1" applyFont="1" applyBorder="1" applyAlignment="1">
      <alignment vertical="center"/>
    </xf>
    <xf numFmtId="176" fontId="8" fillId="0" borderId="12" xfId="2" applyNumberFormat="1" applyFont="1" applyBorder="1" applyAlignment="1">
      <alignment horizontal="right" vertical="center"/>
    </xf>
    <xf numFmtId="176" fontId="8" fillId="0" borderId="15" xfId="2" applyNumberFormat="1" applyFont="1" applyBorder="1" applyAlignment="1">
      <alignment horizontal="right" vertical="center"/>
    </xf>
    <xf numFmtId="176" fontId="8" fillId="0" borderId="44" xfId="2" applyNumberFormat="1" applyFont="1" applyBorder="1" applyAlignment="1">
      <alignment horizontal="right" vertical="center"/>
    </xf>
    <xf numFmtId="176" fontId="8" fillId="0" borderId="11" xfId="2" applyNumberFormat="1" applyFont="1" applyBorder="1" applyAlignment="1">
      <alignment horizontal="right" vertical="center"/>
    </xf>
    <xf numFmtId="176" fontId="8" fillId="0" borderId="45" xfId="2" applyNumberFormat="1" applyFont="1" applyBorder="1" applyAlignment="1">
      <alignment horizontal="right" vertical="center"/>
    </xf>
    <xf numFmtId="176" fontId="8" fillId="0" borderId="46" xfId="2" applyNumberFormat="1" applyFont="1" applyBorder="1" applyAlignment="1">
      <alignment horizontal="right" vertical="center"/>
    </xf>
    <xf numFmtId="0" fontId="11" fillId="0" borderId="18" xfId="2" applyFont="1" applyFill="1" applyBorder="1" applyAlignment="1">
      <alignment vertical="center"/>
    </xf>
    <xf numFmtId="0" fontId="11" fillId="0" borderId="0" xfId="1" applyFont="1" applyFill="1">
      <alignment vertical="center"/>
    </xf>
    <xf numFmtId="0" fontId="11" fillId="0" borderId="0" xfId="1" applyFont="1" applyFill="1" applyAlignment="1">
      <alignment vertical="center"/>
    </xf>
    <xf numFmtId="49" fontId="8" fillId="0" borderId="8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49" fontId="8" fillId="0" borderId="19" xfId="2" applyNumberFormat="1" applyFont="1" applyBorder="1" applyAlignment="1">
      <alignment horizontal="center" vertical="center"/>
    </xf>
    <xf numFmtId="0" fontId="11" fillId="0" borderId="0" xfId="1" applyFont="1" applyBorder="1">
      <alignment vertical="center"/>
    </xf>
    <xf numFmtId="0" fontId="13" fillId="0" borderId="0" xfId="1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0" xfId="1" applyFont="1" applyFill="1" applyBorder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1" applyFont="1" applyBorder="1">
      <alignment vertical="center"/>
    </xf>
    <xf numFmtId="176" fontId="8" fillId="0" borderId="43" xfId="2" applyNumberFormat="1" applyFont="1" applyBorder="1" applyAlignment="1">
      <alignment vertical="center"/>
    </xf>
    <xf numFmtId="176" fontId="8" fillId="0" borderId="44" xfId="2" applyNumberFormat="1" applyFont="1" applyBorder="1" applyAlignment="1">
      <alignment vertical="center"/>
    </xf>
    <xf numFmtId="176" fontId="8" fillId="0" borderId="40" xfId="2" applyNumberFormat="1" applyFont="1" applyBorder="1" applyAlignment="1">
      <alignment vertical="center"/>
    </xf>
    <xf numFmtId="176" fontId="8" fillId="0" borderId="45" xfId="2" applyNumberFormat="1" applyFont="1" applyBorder="1" applyAlignment="1">
      <alignment vertical="center"/>
    </xf>
    <xf numFmtId="0" fontId="11" fillId="0" borderId="8" xfId="1" applyFont="1" applyBorder="1">
      <alignment vertical="center"/>
    </xf>
    <xf numFmtId="179" fontId="8" fillId="0" borderId="8" xfId="2" applyNumberFormat="1" applyFont="1" applyBorder="1" applyAlignment="1">
      <alignment vertical="center"/>
    </xf>
    <xf numFmtId="179" fontId="8" fillId="0" borderId="17" xfId="2" applyNumberFormat="1" applyFont="1" applyBorder="1" applyAlignment="1">
      <alignment vertical="center"/>
    </xf>
    <xf numFmtId="179" fontId="8" fillId="0" borderId="40" xfId="2" applyNumberFormat="1" applyFont="1" applyBorder="1" applyAlignment="1">
      <alignment vertical="center"/>
    </xf>
    <xf numFmtId="179" fontId="8" fillId="0" borderId="9" xfId="2" applyNumberFormat="1" applyFont="1" applyBorder="1" applyAlignment="1">
      <alignment horizontal="right" vertical="center"/>
    </xf>
    <xf numFmtId="179" fontId="8" fillId="0" borderId="11" xfId="2" applyNumberFormat="1" applyFont="1" applyBorder="1" applyAlignment="1">
      <alignment vertical="center"/>
    </xf>
    <xf numFmtId="179" fontId="8" fillId="0" borderId="15" xfId="2" applyNumberFormat="1" applyFont="1" applyBorder="1" applyAlignment="1">
      <alignment vertical="center"/>
    </xf>
    <xf numFmtId="179" fontId="8" fillId="0" borderId="45" xfId="2" applyNumberFormat="1" applyFont="1" applyBorder="1" applyAlignment="1">
      <alignment vertical="center"/>
    </xf>
    <xf numFmtId="179" fontId="8" fillId="0" borderId="13" xfId="2" applyNumberFormat="1" applyFont="1" applyBorder="1" applyAlignment="1">
      <alignment horizontal="right" vertical="center"/>
    </xf>
    <xf numFmtId="0" fontId="11" fillId="0" borderId="0" xfId="2" applyFont="1" applyBorder="1" applyAlignment="1"/>
    <xf numFmtId="0" fontId="11" fillId="0" borderId="0" xfId="2" applyFont="1" applyBorder="1" applyAlignment="1">
      <alignment horizontal="center" vertical="center" wrapText="1"/>
    </xf>
    <xf numFmtId="0" fontId="8" fillId="0" borderId="58" xfId="2" applyFont="1" applyBorder="1" applyAlignment="1">
      <alignment horizontal="center" vertical="center" textRotation="255" shrinkToFit="1"/>
    </xf>
    <xf numFmtId="0" fontId="8" fillId="0" borderId="12" xfId="2" applyFont="1" applyBorder="1" applyAlignment="1">
      <alignment horizontal="center" vertical="center" textRotation="255" shrinkToFit="1"/>
    </xf>
    <xf numFmtId="0" fontId="8" fillId="0" borderId="21" xfId="1" applyFont="1" applyBorder="1" applyAlignment="1">
      <alignment horizontal="center" vertical="center" textRotation="255" shrinkToFit="1"/>
    </xf>
    <xf numFmtId="0" fontId="8" fillId="0" borderId="21" xfId="2" applyFont="1" applyBorder="1" applyAlignment="1">
      <alignment horizontal="center" vertical="center" textRotation="255" shrinkToFit="1"/>
    </xf>
    <xf numFmtId="0" fontId="8" fillId="0" borderId="29" xfId="2" applyFont="1" applyBorder="1" applyAlignment="1">
      <alignment horizontal="center" vertical="center" textRotation="255" shrinkToFit="1"/>
    </xf>
    <xf numFmtId="0" fontId="8" fillId="0" borderId="13" xfId="2" applyFont="1" applyBorder="1" applyAlignment="1">
      <alignment horizontal="center" vertical="center" textRotation="255" shrinkToFit="1"/>
    </xf>
    <xf numFmtId="177" fontId="8" fillId="0" borderId="43" xfId="2" applyNumberFormat="1" applyFont="1" applyBorder="1" applyAlignment="1">
      <alignment vertical="center" shrinkToFit="1"/>
    </xf>
    <xf numFmtId="178" fontId="8" fillId="0" borderId="0" xfId="2" applyNumberFormat="1" applyFont="1" applyAlignment="1">
      <alignment vertical="center" shrinkToFit="1"/>
    </xf>
    <xf numFmtId="177" fontId="8" fillId="0" borderId="42" xfId="3" applyNumberFormat="1" applyFont="1" applyBorder="1" applyAlignment="1">
      <alignment horizontal="right" vertical="center" shrinkToFit="1"/>
    </xf>
    <xf numFmtId="178" fontId="8" fillId="0" borderId="0" xfId="4" applyNumberFormat="1" applyFont="1" applyAlignment="1">
      <alignment horizontal="right" vertical="center" shrinkToFit="1"/>
    </xf>
    <xf numFmtId="177" fontId="8" fillId="0" borderId="42" xfId="2" applyNumberFormat="1" applyFont="1" applyBorder="1" applyAlignment="1">
      <alignment vertical="center" shrinkToFit="1"/>
    </xf>
    <xf numFmtId="178" fontId="8" fillId="0" borderId="18" xfId="2" applyNumberFormat="1" applyFont="1" applyBorder="1" applyAlignment="1">
      <alignment vertical="center" shrinkToFit="1"/>
    </xf>
    <xf numFmtId="177" fontId="8" fillId="0" borderId="8" xfId="2" applyNumberFormat="1" applyFont="1" applyBorder="1" applyAlignment="1">
      <alignment vertical="center" shrinkToFit="1"/>
    </xf>
    <xf numFmtId="178" fontId="8" fillId="0" borderId="0" xfId="2" applyNumberFormat="1" applyFont="1" applyAlignment="1">
      <alignment horizontal="right" vertical="center" shrinkToFit="1"/>
    </xf>
    <xf numFmtId="177" fontId="8" fillId="0" borderId="19" xfId="2" applyNumberFormat="1" applyFont="1" applyBorder="1" applyAlignment="1">
      <alignment vertical="center" shrinkToFit="1"/>
    </xf>
    <xf numFmtId="178" fontId="8" fillId="0" borderId="31" xfId="2" applyNumberFormat="1" applyFont="1" applyBorder="1" applyAlignment="1">
      <alignment vertical="center" shrinkToFit="1"/>
    </xf>
    <xf numFmtId="177" fontId="8" fillId="0" borderId="19" xfId="4" applyNumberFormat="1" applyFont="1" applyBorder="1" applyAlignment="1">
      <alignment vertical="center" shrinkToFit="1"/>
    </xf>
    <xf numFmtId="177" fontId="8" fillId="0" borderId="42" xfId="4" applyNumberFormat="1" applyFont="1" applyBorder="1" applyAlignment="1">
      <alignment vertical="center" shrinkToFit="1"/>
    </xf>
    <xf numFmtId="178" fontId="8" fillId="0" borderId="9" xfId="2" applyNumberFormat="1" applyFont="1" applyBorder="1" applyAlignment="1">
      <alignment vertical="center" shrinkToFit="1"/>
    </xf>
    <xf numFmtId="177" fontId="8" fillId="0" borderId="43" xfId="3" applyNumberFormat="1" applyFont="1" applyBorder="1" applyAlignment="1">
      <alignment horizontal="right" vertical="center" shrinkToFit="1"/>
    </xf>
    <xf numFmtId="178" fontId="8" fillId="0" borderId="0" xfId="2" applyNumberFormat="1" applyFont="1" applyBorder="1" applyAlignment="1">
      <alignment vertical="center" shrinkToFit="1"/>
    </xf>
    <xf numFmtId="177" fontId="8" fillId="0" borderId="43" xfId="4" applyNumberFormat="1" applyFont="1" applyBorder="1" applyAlignment="1">
      <alignment vertical="center" shrinkToFit="1"/>
    </xf>
    <xf numFmtId="178" fontId="8" fillId="0" borderId="17" xfId="2" applyNumberFormat="1" applyFont="1" applyBorder="1" applyAlignment="1">
      <alignment vertical="center" shrinkToFit="1"/>
    </xf>
    <xf numFmtId="177" fontId="8" fillId="0" borderId="8" xfId="4" applyNumberFormat="1" applyFont="1" applyBorder="1" applyAlignment="1">
      <alignment vertical="center" shrinkToFit="1"/>
    </xf>
    <xf numFmtId="177" fontId="8" fillId="0" borderId="43" xfId="3" applyNumberFormat="1" applyFont="1" applyBorder="1" applyAlignment="1">
      <alignment vertical="center" shrinkToFit="1"/>
    </xf>
    <xf numFmtId="178" fontId="8" fillId="0" borderId="0" xfId="4" applyNumberFormat="1" applyFont="1" applyBorder="1" applyAlignment="1">
      <alignment horizontal="right" vertical="center" shrinkToFit="1"/>
    </xf>
    <xf numFmtId="177" fontId="8" fillId="0" borderId="44" xfId="4" applyNumberFormat="1" applyFont="1" applyBorder="1" applyAlignment="1">
      <alignment vertical="center" shrinkToFit="1"/>
    </xf>
    <xf numFmtId="178" fontId="8" fillId="0" borderId="12" xfId="2" applyNumberFormat="1" applyFont="1" applyBorder="1" applyAlignment="1">
      <alignment vertical="center" shrinkToFit="1"/>
    </xf>
    <xf numFmtId="177" fontId="8" fillId="0" borderId="44" xfId="3" applyNumberFormat="1" applyFont="1" applyBorder="1" applyAlignment="1">
      <alignment vertical="center" shrinkToFit="1"/>
    </xf>
    <xf numFmtId="178" fontId="8" fillId="0" borderId="12" xfId="4" applyNumberFormat="1" applyFont="1" applyBorder="1" applyAlignment="1">
      <alignment horizontal="right" vertical="center" shrinkToFit="1"/>
    </xf>
    <xf numFmtId="177" fontId="8" fillId="0" borderId="44" xfId="2" applyNumberFormat="1" applyFont="1" applyBorder="1" applyAlignment="1">
      <alignment vertical="center" shrinkToFit="1"/>
    </xf>
    <xf numFmtId="177" fontId="8" fillId="0" borderId="11" xfId="2" applyNumberFormat="1" applyFont="1" applyBorder="1" applyAlignment="1">
      <alignment vertical="center" shrinkToFit="1"/>
    </xf>
    <xf numFmtId="178" fontId="8" fillId="0" borderId="12" xfId="2" applyNumberFormat="1" applyFont="1" applyBorder="1" applyAlignment="1">
      <alignment horizontal="right" vertical="center" shrinkToFit="1"/>
    </xf>
    <xf numFmtId="178" fontId="8" fillId="0" borderId="15" xfId="2" applyNumberFormat="1" applyFont="1" applyBorder="1" applyAlignment="1">
      <alignment vertical="center" shrinkToFit="1"/>
    </xf>
    <xf numFmtId="177" fontId="8" fillId="0" borderId="11" xfId="4" applyNumberFormat="1" applyFont="1" applyBorder="1" applyAlignment="1">
      <alignment vertical="center" shrinkToFit="1"/>
    </xf>
    <xf numFmtId="178" fontId="8" fillId="0" borderId="13" xfId="2" applyNumberFormat="1" applyFont="1" applyBorder="1" applyAlignment="1">
      <alignment vertical="center" shrinkToFit="1"/>
    </xf>
    <xf numFmtId="0" fontId="8" fillId="0" borderId="58" xfId="1" applyFont="1" applyBorder="1" applyAlignment="1">
      <alignment horizontal="center" vertical="center" textRotation="255" shrinkToFit="1"/>
    </xf>
    <xf numFmtId="0" fontId="8" fillId="0" borderId="60" xfId="2" applyFont="1" applyBorder="1" applyAlignment="1">
      <alignment horizontal="center" vertical="center" textRotation="255" shrinkToFit="1"/>
    </xf>
    <xf numFmtId="177" fontId="8" fillId="0" borderId="43" xfId="2" applyNumberFormat="1" applyFont="1" applyBorder="1" applyAlignment="1">
      <alignment horizontal="right" vertical="center" shrinkToFit="1"/>
    </xf>
    <xf numFmtId="178" fontId="8" fillId="0" borderId="18" xfId="4" applyNumberFormat="1" applyFont="1" applyBorder="1" applyAlignment="1">
      <alignment horizontal="right" vertical="center" shrinkToFit="1"/>
    </xf>
    <xf numFmtId="177" fontId="8" fillId="0" borderId="42" xfId="2" applyNumberFormat="1" applyFont="1" applyBorder="1" applyAlignment="1">
      <alignment horizontal="right" vertical="center" shrinkToFit="1"/>
    </xf>
    <xf numFmtId="177" fontId="8" fillId="0" borderId="43" xfId="4" applyNumberFormat="1" applyFont="1" applyBorder="1" applyAlignment="1">
      <alignment horizontal="right" vertical="center" shrinkToFit="1"/>
    </xf>
    <xf numFmtId="38" fontId="8" fillId="0" borderId="0" xfId="4" applyFont="1" applyAlignment="1">
      <alignment horizontal="right" vertical="center" shrinkToFit="1"/>
    </xf>
    <xf numFmtId="178" fontId="8" fillId="0" borderId="0" xfId="4" applyNumberFormat="1" applyFont="1" applyAlignment="1">
      <alignment vertical="center" shrinkToFit="1"/>
    </xf>
    <xf numFmtId="178" fontId="8" fillId="0" borderId="0" xfId="4" applyNumberFormat="1" applyFont="1" applyBorder="1" applyAlignment="1">
      <alignment vertical="center" shrinkToFit="1"/>
    </xf>
    <xf numFmtId="177" fontId="8" fillId="0" borderId="44" xfId="4" applyNumberFormat="1" applyFont="1" applyBorder="1" applyAlignment="1">
      <alignment horizontal="right" vertical="center" shrinkToFit="1"/>
    </xf>
    <xf numFmtId="38" fontId="8" fillId="0" borderId="12" xfId="4" applyFont="1" applyBorder="1" applyAlignment="1">
      <alignment horizontal="right" vertical="center" shrinkToFit="1"/>
    </xf>
    <xf numFmtId="178" fontId="8" fillId="0" borderId="12" xfId="4" applyNumberFormat="1" applyFont="1" applyBorder="1" applyAlignment="1">
      <alignment vertical="center" shrinkToFit="1"/>
    </xf>
    <xf numFmtId="177" fontId="8" fillId="0" borderId="44" xfId="2" applyNumberFormat="1" applyFont="1" applyBorder="1" applyAlignment="1">
      <alignment horizontal="right" vertical="center" shrinkToFit="1"/>
    </xf>
    <xf numFmtId="0" fontId="17" fillId="0" borderId="0" xfId="5" applyFont="1" applyAlignment="1">
      <alignment vertical="center"/>
    </xf>
    <xf numFmtId="0" fontId="29" fillId="0" borderId="0" xfId="5" applyFont="1" applyAlignment="1">
      <alignment vertical="center"/>
    </xf>
    <xf numFmtId="176" fontId="17" fillId="0" borderId="16" xfId="6" applyNumberFormat="1" applyFont="1" applyBorder="1" applyAlignment="1">
      <alignment vertical="center"/>
    </xf>
    <xf numFmtId="176" fontId="17" fillId="0" borderId="40" xfId="6" applyNumberFormat="1" applyFont="1" applyBorder="1" applyAlignment="1">
      <alignment vertical="center"/>
    </xf>
    <xf numFmtId="176" fontId="17" fillId="0" borderId="0" xfId="6" applyNumberFormat="1" applyFont="1" applyBorder="1" applyAlignment="1">
      <alignment horizontal="right" vertical="center"/>
    </xf>
    <xf numFmtId="176" fontId="17" fillId="0" borderId="16" xfId="6" applyNumberFormat="1" applyFont="1" applyBorder="1" applyAlignment="1">
      <alignment horizontal="right" vertical="center"/>
    </xf>
    <xf numFmtId="176" fontId="17" fillId="0" borderId="40" xfId="6" applyNumberFormat="1" applyFont="1" applyBorder="1" applyAlignment="1">
      <alignment horizontal="right" vertical="center"/>
    </xf>
    <xf numFmtId="176" fontId="17" fillId="0" borderId="0" xfId="6" applyNumberFormat="1" applyFont="1" applyFill="1" applyBorder="1" applyAlignment="1">
      <alignment horizontal="right" vertical="center"/>
    </xf>
    <xf numFmtId="176" fontId="17" fillId="0" borderId="9" xfId="6" applyNumberFormat="1" applyFont="1" applyBorder="1" applyAlignment="1">
      <alignment horizontal="right" vertical="center"/>
    </xf>
    <xf numFmtId="176" fontId="17" fillId="0" borderId="45" xfId="6" applyNumberFormat="1" applyFont="1" applyFill="1" applyBorder="1" applyAlignment="1">
      <alignment horizontal="right" vertical="center"/>
    </xf>
    <xf numFmtId="176" fontId="17" fillId="0" borderId="14" xfId="6" applyNumberFormat="1" applyFont="1" applyFill="1" applyBorder="1" applyAlignment="1">
      <alignment vertical="center"/>
    </xf>
    <xf numFmtId="176" fontId="17" fillId="0" borderId="45" xfId="6" applyNumberFormat="1" applyFont="1" applyFill="1" applyBorder="1" applyAlignment="1">
      <alignment vertical="center"/>
    </xf>
    <xf numFmtId="176" fontId="17" fillId="0" borderId="12" xfId="6" applyNumberFormat="1" applyFont="1" applyFill="1" applyBorder="1" applyAlignment="1">
      <alignment horizontal="right" vertical="center"/>
    </xf>
    <xf numFmtId="176" fontId="17" fillId="0" borderId="14" xfId="6" applyNumberFormat="1" applyFont="1" applyFill="1" applyBorder="1" applyAlignment="1">
      <alignment horizontal="right" vertical="center"/>
    </xf>
    <xf numFmtId="176" fontId="17" fillId="0" borderId="13" xfId="6" applyNumberFormat="1" applyFont="1" applyFill="1" applyBorder="1" applyAlignment="1">
      <alignment horizontal="right" vertical="center"/>
    </xf>
    <xf numFmtId="0" fontId="17" fillId="0" borderId="59" xfId="6" applyFont="1" applyBorder="1" applyAlignment="1">
      <alignment horizontal="center" vertical="center" wrapText="1"/>
    </xf>
    <xf numFmtId="0" fontId="17" fillId="0" borderId="69" xfId="6" applyFont="1" applyBorder="1" applyAlignment="1">
      <alignment horizontal="center" vertical="center" wrapText="1"/>
    </xf>
    <xf numFmtId="0" fontId="17" fillId="0" borderId="69" xfId="6" applyFont="1" applyBorder="1" applyAlignment="1">
      <alignment horizontal="center" vertical="center" wrapText="1" shrinkToFit="1"/>
    </xf>
    <xf numFmtId="0" fontId="17" fillId="0" borderId="45" xfId="6" applyFont="1" applyBorder="1" applyAlignment="1">
      <alignment vertical="center"/>
    </xf>
    <xf numFmtId="176" fontId="30" fillId="0" borderId="16" xfId="6" applyNumberFormat="1" applyFont="1" applyBorder="1" applyAlignment="1">
      <alignment vertical="center"/>
    </xf>
    <xf numFmtId="176" fontId="30" fillId="0" borderId="14" xfId="6" applyNumberFormat="1" applyFont="1" applyFill="1" applyBorder="1" applyAlignment="1">
      <alignment vertical="center"/>
    </xf>
    <xf numFmtId="0" fontId="17" fillId="0" borderId="63" xfId="5" applyFont="1" applyBorder="1" applyAlignment="1">
      <alignment horizontal="center" vertical="center"/>
    </xf>
    <xf numFmtId="0" fontId="17" fillId="0" borderId="64" xfId="5" applyFont="1" applyBorder="1" applyAlignment="1">
      <alignment horizontal="center" vertical="center"/>
    </xf>
    <xf numFmtId="0" fontId="18" fillId="0" borderId="0" xfId="5" applyFont="1" applyBorder="1" applyAlignment="1">
      <alignment horizontal="left" vertical="center"/>
    </xf>
    <xf numFmtId="0" fontId="19" fillId="0" borderId="70" xfId="5" applyFont="1" applyBorder="1" applyAlignment="1">
      <alignment vertical="center"/>
    </xf>
    <xf numFmtId="49" fontId="17" fillId="0" borderId="0" xfId="5" applyNumberFormat="1" applyFont="1" applyAlignment="1">
      <alignment vertical="center"/>
    </xf>
    <xf numFmtId="49" fontId="29" fillId="0" borderId="0" xfId="5" applyNumberFormat="1" applyFont="1" applyAlignment="1">
      <alignment vertical="center"/>
    </xf>
    <xf numFmtId="179" fontId="30" fillId="0" borderId="9" xfId="6" applyNumberFormat="1" applyFont="1" applyBorder="1" applyAlignment="1">
      <alignment horizontal="right" vertical="center"/>
    </xf>
    <xf numFmtId="177" fontId="17" fillId="0" borderId="9" xfId="8" applyNumberFormat="1" applyFont="1" applyBorder="1" applyAlignment="1">
      <alignment horizontal="right" vertical="center" shrinkToFit="1"/>
    </xf>
    <xf numFmtId="177" fontId="17" fillId="0" borderId="13" xfId="6" applyNumberFormat="1" applyFont="1" applyBorder="1" applyAlignment="1">
      <alignment horizontal="right" vertical="center"/>
    </xf>
    <xf numFmtId="179" fontId="17" fillId="0" borderId="40" xfId="5" applyNumberFormat="1" applyFont="1" applyBorder="1" applyAlignment="1">
      <alignment vertical="center"/>
    </xf>
    <xf numFmtId="179" fontId="17" fillId="0" borderId="40" xfId="8" applyNumberFormat="1" applyFont="1" applyBorder="1" applyAlignment="1">
      <alignment horizontal="right" vertical="center" shrinkToFit="1"/>
    </xf>
    <xf numFmtId="179" fontId="17" fillId="0" borderId="45" xfId="5" applyNumberFormat="1" applyFont="1" applyBorder="1" applyAlignment="1">
      <alignment vertical="center"/>
    </xf>
    <xf numFmtId="177" fontId="17" fillId="0" borderId="40" xfId="8" applyNumberFormat="1" applyFont="1" applyBorder="1" applyAlignment="1">
      <alignment horizontal="right" vertical="center" shrinkToFit="1"/>
    </xf>
    <xf numFmtId="179" fontId="17" fillId="0" borderId="40" xfId="6" applyNumberFormat="1" applyFont="1" applyBorder="1" applyAlignment="1">
      <alignment horizontal="right" vertical="center"/>
    </xf>
    <xf numFmtId="177" fontId="17" fillId="0" borderId="45" xfId="8" applyNumberFormat="1" applyFont="1" applyBorder="1" applyAlignment="1">
      <alignment horizontal="right" vertical="center" shrinkToFit="1"/>
    </xf>
    <xf numFmtId="179" fontId="30" fillId="0" borderId="40" xfId="6" applyNumberFormat="1" applyFont="1" applyBorder="1" applyAlignment="1">
      <alignment horizontal="right" vertical="center"/>
    </xf>
    <xf numFmtId="177" fontId="17" fillId="0" borderId="45" xfId="6" applyNumberFormat="1" applyFont="1" applyBorder="1" applyAlignment="1">
      <alignment horizontal="right" vertical="center"/>
    </xf>
    <xf numFmtId="49" fontId="17" fillId="0" borderId="63" xfId="6" applyNumberFormat="1" applyFont="1" applyBorder="1" applyAlignment="1">
      <alignment horizontal="center" vertical="center" shrinkToFit="1"/>
    </xf>
    <xf numFmtId="49" fontId="17" fillId="0" borderId="64" xfId="6" applyNumberFormat="1" applyFont="1" applyBorder="1" applyAlignment="1">
      <alignment horizontal="center" vertical="center" shrinkToFit="1"/>
    </xf>
    <xf numFmtId="49" fontId="30" fillId="0" borderId="65" xfId="6" applyNumberFormat="1" applyFont="1" applyBorder="1" applyAlignment="1">
      <alignment horizontal="center" vertical="center"/>
    </xf>
    <xf numFmtId="0" fontId="17" fillId="0" borderId="51" xfId="7" applyFont="1" applyBorder="1" applyAlignment="1">
      <alignment horizontal="center" vertical="center"/>
    </xf>
    <xf numFmtId="0" fontId="17" fillId="0" borderId="49" xfId="7" applyFont="1" applyBorder="1" applyAlignment="1">
      <alignment horizontal="center" vertical="center"/>
    </xf>
    <xf numFmtId="179" fontId="30" fillId="0" borderId="16" xfId="6" applyNumberFormat="1" applyFont="1" applyBorder="1" applyAlignment="1">
      <alignment horizontal="right" vertical="center"/>
    </xf>
    <xf numFmtId="0" fontId="17" fillId="0" borderId="52" xfId="7" applyFont="1" applyBorder="1" applyAlignment="1">
      <alignment horizontal="center" vertical="center"/>
    </xf>
    <xf numFmtId="177" fontId="17" fillId="0" borderId="41" xfId="8" applyNumberFormat="1" applyFont="1" applyBorder="1" applyAlignment="1">
      <alignment horizontal="right" vertical="center" shrinkToFit="1"/>
    </xf>
    <xf numFmtId="179" fontId="17" fillId="0" borderId="41" xfId="6" applyNumberFormat="1" applyFont="1" applyBorder="1" applyAlignment="1">
      <alignment horizontal="right" vertical="center"/>
    </xf>
    <xf numFmtId="177" fontId="17" fillId="0" borderId="46" xfId="8" applyNumberFormat="1" applyFont="1" applyBorder="1" applyAlignment="1">
      <alignment horizontal="right" vertical="center" shrinkToFit="1"/>
    </xf>
    <xf numFmtId="179" fontId="17" fillId="0" borderId="41" xfId="5" applyNumberFormat="1" applyFont="1" applyBorder="1" applyAlignment="1">
      <alignment vertical="center"/>
    </xf>
    <xf numFmtId="179" fontId="17" fillId="0" borderId="41" xfId="8" applyNumberFormat="1" applyFont="1" applyBorder="1" applyAlignment="1">
      <alignment horizontal="right" vertical="center" shrinkToFit="1"/>
    </xf>
    <xf numFmtId="179" fontId="17" fillId="0" borderId="46" xfId="5" applyNumberFormat="1" applyFont="1" applyBorder="1" applyAlignment="1">
      <alignment vertical="center"/>
    </xf>
    <xf numFmtId="0" fontId="6" fillId="0" borderId="0" xfId="9" applyFont="1" applyAlignment="1">
      <alignment horizontal="left" vertical="center"/>
    </xf>
    <xf numFmtId="0" fontId="11" fillId="0" borderId="0" xfId="9" applyFont="1" applyFill="1" applyAlignment="1">
      <alignment vertical="center"/>
    </xf>
    <xf numFmtId="0" fontId="17" fillId="0" borderId="35" xfId="10" quotePrefix="1" applyFont="1" applyFill="1" applyBorder="1" applyAlignment="1">
      <alignment horizontal="center" vertical="center" shrinkToFit="1"/>
    </xf>
    <xf numFmtId="177" fontId="17" fillId="0" borderId="38" xfId="4" applyNumberFormat="1" applyFont="1" applyFill="1" applyBorder="1">
      <alignment vertical="center"/>
    </xf>
    <xf numFmtId="177" fontId="17" fillId="0" borderId="20" xfId="4" applyNumberFormat="1" applyFont="1" applyFill="1" applyBorder="1">
      <alignment vertical="center"/>
    </xf>
    <xf numFmtId="177" fontId="17" fillId="0" borderId="4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8" fontId="17" fillId="0" borderId="45" xfId="10" applyNumberFormat="1" applyFont="1" applyFill="1" applyBorder="1" applyAlignment="1">
      <alignment vertical="center"/>
    </xf>
    <xf numFmtId="178" fontId="17" fillId="0" borderId="13" xfId="10" applyNumberFormat="1" applyFont="1" applyFill="1" applyBorder="1" applyAlignment="1">
      <alignment vertical="center"/>
    </xf>
    <xf numFmtId="177" fontId="17" fillId="0" borderId="40" xfId="4" applyNumberFormat="1" applyFont="1" applyFill="1" applyBorder="1" applyAlignment="1">
      <alignment horizontal="right" vertical="center"/>
    </xf>
    <xf numFmtId="177" fontId="17" fillId="0" borderId="9" xfId="4" applyNumberFormat="1" applyFont="1" applyFill="1" applyBorder="1" applyAlignment="1">
      <alignment horizontal="right" vertical="center"/>
    </xf>
    <xf numFmtId="178" fontId="17" fillId="0" borderId="40" xfId="4" applyNumberFormat="1" applyFont="1" applyFill="1" applyBorder="1">
      <alignment vertical="center"/>
    </xf>
    <xf numFmtId="178" fontId="17" fillId="0" borderId="9" xfId="4" applyNumberFormat="1" applyFont="1" applyFill="1" applyBorder="1">
      <alignment vertical="center"/>
    </xf>
    <xf numFmtId="177" fontId="17" fillId="0" borderId="40" xfId="10" applyNumberFormat="1" applyFont="1" applyFill="1" applyBorder="1" applyAlignment="1">
      <alignment vertical="center"/>
    </xf>
    <xf numFmtId="177" fontId="17" fillId="0" borderId="9" xfId="10" applyNumberFormat="1" applyFont="1" applyFill="1" applyBorder="1" applyAlignment="1">
      <alignment vertical="center"/>
    </xf>
    <xf numFmtId="178" fontId="17" fillId="0" borderId="40" xfId="10" applyNumberFormat="1" applyFont="1" applyFill="1" applyBorder="1" applyAlignment="1">
      <alignment vertical="center"/>
    </xf>
    <xf numFmtId="178" fontId="17" fillId="0" borderId="9" xfId="10" applyNumberFormat="1" applyFont="1" applyFill="1" applyBorder="1" applyAlignment="1">
      <alignment vertical="center"/>
    </xf>
    <xf numFmtId="177" fontId="17" fillId="0" borderId="38" xfId="10" applyNumberFormat="1" applyFont="1" applyFill="1" applyBorder="1" applyAlignment="1">
      <alignment vertical="center"/>
    </xf>
    <xf numFmtId="177" fontId="17" fillId="0" borderId="20" xfId="10" applyNumberFormat="1" applyFont="1" applyFill="1" applyBorder="1" applyAlignment="1">
      <alignment vertical="center"/>
    </xf>
    <xf numFmtId="176" fontId="17" fillId="0" borderId="16" xfId="6" applyNumberFormat="1" applyFont="1" applyFill="1" applyBorder="1" applyAlignment="1">
      <alignment horizontal="right" vertical="center"/>
    </xf>
    <xf numFmtId="0" fontId="11" fillId="0" borderId="0" xfId="10" applyFont="1" applyFill="1" applyAlignment="1">
      <alignment vertical="center"/>
    </xf>
    <xf numFmtId="177" fontId="17" fillId="0" borderId="16" xfId="10" applyNumberFormat="1" applyFont="1" applyFill="1" applyBorder="1" applyAlignment="1">
      <alignment vertical="center"/>
    </xf>
    <xf numFmtId="178" fontId="17" fillId="0" borderId="14" xfId="10" applyNumberFormat="1" applyFont="1" applyFill="1" applyBorder="1" applyAlignment="1">
      <alignment vertical="center"/>
    </xf>
    <xf numFmtId="177" fontId="17" fillId="0" borderId="32" xfId="4" applyNumberFormat="1" applyFont="1" applyFill="1" applyBorder="1">
      <alignment vertical="center"/>
    </xf>
    <xf numFmtId="177" fontId="17" fillId="0" borderId="16" xfId="4" applyNumberFormat="1" applyFont="1" applyFill="1" applyBorder="1">
      <alignment vertical="center"/>
    </xf>
    <xf numFmtId="177" fontId="17" fillId="0" borderId="16" xfId="4" applyNumberFormat="1" applyFont="1" applyFill="1" applyBorder="1" applyAlignment="1">
      <alignment horizontal="right" vertical="center"/>
    </xf>
    <xf numFmtId="178" fontId="17" fillId="0" borderId="16" xfId="4" applyNumberFormat="1" applyFont="1" applyFill="1" applyBorder="1">
      <alignment vertical="center"/>
    </xf>
    <xf numFmtId="178" fontId="17" fillId="0" borderId="16" xfId="10" applyNumberFormat="1" applyFont="1" applyFill="1" applyBorder="1" applyAlignment="1">
      <alignment vertical="center"/>
    </xf>
    <xf numFmtId="177" fontId="17" fillId="0" borderId="32" xfId="10" applyNumberFormat="1" applyFont="1" applyFill="1" applyBorder="1" applyAlignment="1">
      <alignment vertical="center"/>
    </xf>
    <xf numFmtId="0" fontId="8" fillId="0" borderId="9" xfId="10" applyFont="1" applyBorder="1" applyAlignment="1">
      <alignment horizontal="center" vertical="center"/>
    </xf>
    <xf numFmtId="0" fontId="8" fillId="0" borderId="13" xfId="10" applyFont="1" applyBorder="1" applyAlignment="1">
      <alignment horizontal="center" vertical="center"/>
    </xf>
    <xf numFmtId="0" fontId="8" fillId="0" borderId="20" xfId="10" applyFont="1" applyBorder="1" applyAlignment="1">
      <alignment horizontal="center" vertical="center"/>
    </xf>
    <xf numFmtId="0" fontId="8" fillId="0" borderId="9" xfId="10" applyFont="1" applyBorder="1" applyAlignment="1">
      <alignment horizontal="center" vertical="center" shrinkToFit="1"/>
    </xf>
    <xf numFmtId="178" fontId="17" fillId="0" borderId="44" xfId="10" applyNumberFormat="1" applyFont="1" applyFill="1" applyBorder="1" applyAlignment="1">
      <alignment vertical="center"/>
    </xf>
    <xf numFmtId="0" fontId="17" fillId="0" borderId="0" xfId="11" applyFont="1" applyAlignment="1">
      <alignment horizontal="left" vertical="center"/>
    </xf>
    <xf numFmtId="0" fontId="29" fillId="0" borderId="0" xfId="11" applyFont="1" applyAlignment="1">
      <alignment horizontal="left" vertical="center"/>
    </xf>
    <xf numFmtId="49" fontId="17" fillId="0" borderId="37" xfId="12" applyNumberFormat="1" applyFont="1" applyBorder="1" applyAlignment="1">
      <alignment horizontal="center" vertical="center" shrinkToFit="1"/>
    </xf>
    <xf numFmtId="49" fontId="17" fillId="0" borderId="35" xfId="12" applyNumberFormat="1" applyFont="1" applyBorder="1" applyAlignment="1">
      <alignment horizontal="center" vertical="center" shrinkToFit="1"/>
    </xf>
    <xf numFmtId="49" fontId="17" fillId="0" borderId="54" xfId="12" applyNumberFormat="1" applyFont="1" applyBorder="1" applyAlignment="1">
      <alignment horizontal="center" vertical="center" shrinkToFit="1"/>
    </xf>
    <xf numFmtId="0" fontId="17" fillId="0" borderId="18" xfId="12" applyFont="1" applyBorder="1" applyAlignment="1">
      <alignment horizontal="distributed" vertical="center" indent="1"/>
    </xf>
    <xf numFmtId="177" fontId="17" fillId="0" borderId="38" xfId="12" applyNumberFormat="1" applyFont="1" applyBorder="1" applyAlignment="1">
      <alignment vertical="center" shrinkToFit="1"/>
    </xf>
    <xf numFmtId="177" fontId="17" fillId="0" borderId="18" xfId="12" applyNumberFormat="1" applyFont="1" applyBorder="1" applyAlignment="1">
      <alignment vertical="center" shrinkToFit="1"/>
    </xf>
    <xf numFmtId="177" fontId="17" fillId="0" borderId="39" xfId="12" applyNumberFormat="1" applyFont="1" applyBorder="1" applyAlignment="1">
      <alignment vertical="center" shrinkToFit="1"/>
    </xf>
    <xf numFmtId="177" fontId="17" fillId="0" borderId="32" xfId="12" applyNumberFormat="1" applyFont="1" applyBorder="1" applyAlignment="1">
      <alignment horizontal="right" vertical="center" shrinkToFit="1"/>
    </xf>
    <xf numFmtId="177" fontId="8" fillId="0" borderId="18" xfId="12" applyNumberFormat="1" applyFont="1" applyBorder="1" applyAlignment="1">
      <alignment horizontal="right" vertical="center" shrinkToFit="1"/>
    </xf>
    <xf numFmtId="177" fontId="8" fillId="0" borderId="39" xfId="12" applyNumberFormat="1" applyFont="1" applyBorder="1" applyAlignment="1">
      <alignment horizontal="right" vertical="center" shrinkToFit="1"/>
    </xf>
    <xf numFmtId="177" fontId="17" fillId="0" borderId="16" xfId="12" applyNumberFormat="1" applyFont="1" applyBorder="1" applyAlignment="1">
      <alignment horizontal="right" vertical="center" shrinkToFit="1"/>
    </xf>
    <xf numFmtId="177" fontId="8" fillId="0" borderId="0" xfId="12" applyNumberFormat="1" applyFont="1" applyAlignment="1">
      <alignment horizontal="right" vertical="center" shrinkToFit="1"/>
    </xf>
    <xf numFmtId="177" fontId="8" fillId="0" borderId="41" xfId="12" applyNumberFormat="1" applyFont="1" applyBorder="1" applyAlignment="1">
      <alignment horizontal="right" vertical="center" shrinkToFit="1"/>
    </xf>
    <xf numFmtId="0" fontId="17" fillId="0" borderId="12" xfId="12" applyFont="1" applyBorder="1" applyAlignment="1">
      <alignment horizontal="distributed" vertical="center" indent="1"/>
    </xf>
    <xf numFmtId="177" fontId="17" fillId="0" borderId="45" xfId="12" applyNumberFormat="1" applyFont="1" applyBorder="1" applyAlignment="1">
      <alignment vertical="center" shrinkToFit="1"/>
    </xf>
    <xf numFmtId="177" fontId="17" fillId="0" borderId="12" xfId="12" applyNumberFormat="1" applyFont="1" applyBorder="1" applyAlignment="1">
      <alignment vertical="center" shrinkToFit="1"/>
    </xf>
    <xf numFmtId="177" fontId="17" fillId="0" borderId="46" xfId="12" applyNumberFormat="1" applyFont="1" applyBorder="1" applyAlignment="1">
      <alignment vertical="center" shrinkToFit="1"/>
    </xf>
    <xf numFmtId="177" fontId="17" fillId="0" borderId="16" xfId="12" applyNumberFormat="1" applyFont="1" applyBorder="1" applyAlignment="1">
      <alignment vertical="center" shrinkToFit="1"/>
    </xf>
    <xf numFmtId="177" fontId="8" fillId="0" borderId="0" xfId="12" applyNumberFormat="1" applyFont="1" applyAlignment="1">
      <alignment vertical="center" shrinkToFit="1"/>
    </xf>
    <xf numFmtId="177" fontId="8" fillId="0" borderId="41" xfId="12" applyNumberFormat="1" applyFont="1" applyBorder="1" applyAlignment="1">
      <alignment vertical="center" shrinkToFit="1"/>
    </xf>
    <xf numFmtId="0" fontId="17" fillId="0" borderId="0" xfId="12" applyFont="1" applyAlignment="1">
      <alignment horizontal="distributed" vertical="center" indent="1"/>
    </xf>
    <xf numFmtId="177" fontId="17" fillId="0" borderId="40" xfId="12" applyNumberFormat="1" applyFont="1" applyBorder="1" applyAlignment="1">
      <alignment vertical="center" shrinkToFit="1"/>
    </xf>
    <xf numFmtId="177" fontId="17" fillId="0" borderId="0" xfId="12" applyNumberFormat="1" applyFont="1" applyAlignment="1">
      <alignment vertical="center" shrinkToFit="1"/>
    </xf>
    <xf numFmtId="177" fontId="17" fillId="0" borderId="41" xfId="12" applyNumberFormat="1" applyFont="1" applyBorder="1" applyAlignment="1">
      <alignment vertical="center" shrinkToFit="1"/>
    </xf>
    <xf numFmtId="177" fontId="17" fillId="0" borderId="14" xfId="12" applyNumberFormat="1" applyFont="1" applyBorder="1" applyAlignment="1">
      <alignment horizontal="right" vertical="center" shrinkToFit="1"/>
    </xf>
    <xf numFmtId="177" fontId="8" fillId="0" borderId="12" xfId="12" applyNumberFormat="1" applyFont="1" applyBorder="1" applyAlignment="1">
      <alignment horizontal="right" vertical="center" shrinkToFit="1"/>
    </xf>
    <xf numFmtId="177" fontId="8" fillId="0" borderId="46" xfId="12" applyNumberFormat="1" applyFont="1" applyBorder="1" applyAlignment="1">
      <alignment horizontal="right" vertical="center" shrinkToFit="1"/>
    </xf>
    <xf numFmtId="177" fontId="17" fillId="0" borderId="38" xfId="12" applyNumberFormat="1" applyFont="1" applyBorder="1" applyAlignment="1">
      <alignment horizontal="right" vertical="center" shrinkToFit="1"/>
    </xf>
    <xf numFmtId="177" fontId="17" fillId="0" borderId="14" xfId="12" applyNumberFormat="1" applyFont="1" applyBorder="1" applyAlignment="1">
      <alignment vertical="center" shrinkToFit="1"/>
    </xf>
    <xf numFmtId="177" fontId="8" fillId="0" borderId="12" xfId="12" applyNumberFormat="1" applyFont="1" applyBorder="1" applyAlignment="1">
      <alignment vertical="center" shrinkToFit="1"/>
    </xf>
    <xf numFmtId="177" fontId="8" fillId="0" borderId="46" xfId="12" applyNumberFormat="1" applyFont="1" applyBorder="1" applyAlignment="1">
      <alignment vertical="center" shrinkToFit="1"/>
    </xf>
    <xf numFmtId="177" fontId="17" fillId="0" borderId="40" xfId="12" applyNumberFormat="1" applyFont="1" applyBorder="1" applyAlignment="1">
      <alignment horizontal="right" vertical="center" shrinkToFit="1"/>
    </xf>
    <xf numFmtId="177" fontId="17" fillId="0" borderId="32" xfId="12" applyNumberFormat="1" applyFont="1" applyBorder="1" applyAlignment="1">
      <alignment vertical="center" shrinkToFit="1"/>
    </xf>
    <xf numFmtId="177" fontId="8" fillId="0" borderId="18" xfId="12" applyNumberFormat="1" applyFont="1" applyBorder="1" applyAlignment="1">
      <alignment vertical="center" shrinkToFit="1"/>
    </xf>
    <xf numFmtId="177" fontId="8" fillId="0" borderId="39" xfId="12" applyNumberFormat="1" applyFont="1" applyBorder="1" applyAlignment="1">
      <alignment vertical="center" shrinkToFit="1"/>
    </xf>
    <xf numFmtId="177" fontId="17" fillId="0" borderId="45" xfId="12" applyNumberFormat="1" applyFont="1" applyBorder="1" applyAlignment="1">
      <alignment horizontal="right" vertical="center" shrinkToFit="1"/>
    </xf>
    <xf numFmtId="178" fontId="17" fillId="0" borderId="14" xfId="12" applyNumberFormat="1" applyFont="1" applyBorder="1" applyAlignment="1">
      <alignment vertical="center" shrinkToFit="1"/>
    </xf>
    <xf numFmtId="178" fontId="8" fillId="0" borderId="12" xfId="12" applyNumberFormat="1" applyFont="1" applyBorder="1" applyAlignment="1">
      <alignment vertical="center" shrinkToFit="1"/>
    </xf>
    <xf numFmtId="178" fontId="8" fillId="0" borderId="46" xfId="12" applyNumberFormat="1" applyFont="1" applyBorder="1" applyAlignment="1">
      <alignment vertical="center" shrinkToFit="1"/>
    </xf>
    <xf numFmtId="177" fontId="17" fillId="0" borderId="18" xfId="12" applyNumberFormat="1" applyFont="1" applyBorder="1" applyAlignment="1">
      <alignment horizontal="right" vertical="center" shrinkToFit="1"/>
    </xf>
    <xf numFmtId="177" fontId="17" fillId="0" borderId="39" xfId="12" applyNumberFormat="1" applyFont="1" applyBorder="1" applyAlignment="1">
      <alignment horizontal="right" vertical="center" shrinkToFit="1"/>
    </xf>
    <xf numFmtId="177" fontId="17" fillId="0" borderId="12" xfId="12" applyNumberFormat="1" applyFont="1" applyBorder="1" applyAlignment="1">
      <alignment horizontal="right" vertical="center" shrinkToFit="1"/>
    </xf>
    <xf numFmtId="177" fontId="17" fillId="0" borderId="46" xfId="12" applyNumberFormat="1" applyFont="1" applyBorder="1" applyAlignment="1">
      <alignment horizontal="right" vertical="center" shrinkToFit="1"/>
    </xf>
    <xf numFmtId="178" fontId="17" fillId="0" borderId="14" xfId="12" applyNumberFormat="1" applyFont="1" applyBorder="1" applyAlignment="1">
      <alignment horizontal="right" vertical="center" shrinkToFit="1"/>
    </xf>
    <xf numFmtId="178" fontId="8" fillId="0" borderId="12" xfId="12" applyNumberFormat="1" applyFont="1" applyBorder="1" applyAlignment="1">
      <alignment horizontal="right" vertical="center" shrinkToFit="1"/>
    </xf>
    <xf numFmtId="178" fontId="8" fillId="0" borderId="46" xfId="12" applyNumberFormat="1" applyFont="1" applyBorder="1" applyAlignment="1">
      <alignment horizontal="right" vertical="center" shrinkToFit="1"/>
    </xf>
    <xf numFmtId="177" fontId="17" fillId="0" borderId="38" xfId="4" applyNumberFormat="1" applyFont="1" applyBorder="1" applyAlignment="1">
      <alignment vertical="center" shrinkToFit="1"/>
    </xf>
    <xf numFmtId="177" fontId="17" fillId="0" borderId="18" xfId="4" applyNumberFormat="1" applyFont="1" applyBorder="1" applyAlignment="1">
      <alignment vertical="center" shrinkToFit="1"/>
    </xf>
    <xf numFmtId="177" fontId="17" fillId="0" borderId="45" xfId="4" applyNumberFormat="1" applyFont="1" applyBorder="1" applyAlignment="1">
      <alignment vertical="center" shrinkToFit="1"/>
    </xf>
    <xf numFmtId="177" fontId="17" fillId="0" borderId="12" xfId="4" applyNumberFormat="1" applyFont="1" applyBorder="1" applyAlignment="1">
      <alignment vertical="center" shrinkToFit="1"/>
    </xf>
    <xf numFmtId="0" fontId="22" fillId="0" borderId="0" xfId="11" applyFont="1" applyAlignment="1">
      <alignment horizontal="left" vertical="center"/>
    </xf>
    <xf numFmtId="0" fontId="17" fillId="0" borderId="20" xfId="12" applyFont="1" applyBorder="1" applyAlignment="1">
      <alignment horizontal="left" vertical="center"/>
    </xf>
    <xf numFmtId="0" fontId="17" fillId="0" borderId="9" xfId="12" applyFont="1" applyBorder="1" applyAlignment="1">
      <alignment horizontal="left" vertical="center"/>
    </xf>
    <xf numFmtId="0" fontId="17" fillId="0" borderId="13" xfId="12" applyFont="1" applyBorder="1" applyAlignment="1">
      <alignment horizontal="left" vertical="center"/>
    </xf>
    <xf numFmtId="0" fontId="19" fillId="0" borderId="0" xfId="11" applyFont="1" applyAlignment="1">
      <alignment horizontal="left" vertical="center"/>
    </xf>
    <xf numFmtId="0" fontId="17" fillId="0" borderId="0" xfId="12" applyFont="1" applyBorder="1" applyAlignment="1">
      <alignment horizontal="distributed" vertical="center" indent="1"/>
    </xf>
    <xf numFmtId="0" fontId="17" fillId="0" borderId="31" xfId="12" applyFont="1" applyBorder="1" applyAlignment="1">
      <alignment horizontal="distributed" vertical="center" indent="1"/>
    </xf>
    <xf numFmtId="0" fontId="17" fillId="0" borderId="15" xfId="12" applyFont="1" applyBorder="1" applyAlignment="1">
      <alignment horizontal="distributed" vertical="center" indent="1"/>
    </xf>
    <xf numFmtId="0" fontId="17" fillId="0" borderId="0" xfId="12" applyFont="1" applyBorder="1" applyAlignment="1">
      <alignment horizontal="left" vertical="center" indent="4"/>
    </xf>
    <xf numFmtId="0" fontId="17" fillId="0" borderId="12" xfId="12" applyFont="1" applyBorder="1" applyAlignment="1">
      <alignment horizontal="left" vertical="center" indent="4"/>
    </xf>
    <xf numFmtId="177" fontId="17" fillId="0" borderId="41" xfId="12" applyNumberFormat="1" applyFont="1" applyBorder="1" applyAlignment="1">
      <alignment horizontal="right" vertical="center" shrinkToFit="1"/>
    </xf>
    <xf numFmtId="177" fontId="17" fillId="0" borderId="15" xfId="4" applyNumberFormat="1" applyFont="1" applyBorder="1" applyAlignment="1">
      <alignment vertical="center" shrinkToFit="1"/>
    </xf>
    <xf numFmtId="0" fontId="17" fillId="0" borderId="24" xfId="12" applyFont="1" applyBorder="1" applyAlignment="1">
      <alignment horizontal="distributed" vertical="center" indent="1"/>
    </xf>
    <xf numFmtId="177" fontId="17" fillId="0" borderId="68" xfId="12" applyNumberFormat="1" applyFont="1" applyBorder="1" applyAlignment="1">
      <alignment vertical="center" shrinkToFit="1"/>
    </xf>
    <xf numFmtId="177" fontId="17" fillId="0" borderId="24" xfId="12" applyNumberFormat="1" applyFont="1" applyBorder="1" applyAlignment="1">
      <alignment horizontal="right" vertical="center" shrinkToFit="1"/>
    </xf>
    <xf numFmtId="177" fontId="17" fillId="0" borderId="71" xfId="12" applyNumberFormat="1" applyFont="1" applyBorder="1" applyAlignment="1">
      <alignment horizontal="right" vertical="center" shrinkToFit="1"/>
    </xf>
    <xf numFmtId="177" fontId="17" fillId="0" borderId="68" xfId="12" applyNumberFormat="1" applyFont="1" applyBorder="1" applyAlignment="1">
      <alignment horizontal="right" vertical="center" shrinkToFit="1"/>
    </xf>
    <xf numFmtId="178" fontId="17" fillId="0" borderId="68" xfId="12" applyNumberFormat="1" applyFont="1" applyBorder="1" applyAlignment="1">
      <alignment vertical="center" shrinkToFit="1"/>
    </xf>
    <xf numFmtId="177" fontId="17" fillId="0" borderId="20" xfId="12" applyNumberFormat="1" applyFont="1" applyBorder="1" applyAlignment="1">
      <alignment horizontal="right" vertical="center" shrinkToFit="1"/>
    </xf>
    <xf numFmtId="177" fontId="17" fillId="0" borderId="9" xfId="12" applyNumberFormat="1" applyFont="1" applyBorder="1" applyAlignment="1">
      <alignment horizontal="right" vertical="center" shrinkToFit="1"/>
    </xf>
    <xf numFmtId="177" fontId="17" fillId="0" borderId="25" xfId="12" applyNumberFormat="1" applyFont="1" applyBorder="1" applyAlignment="1">
      <alignment horizontal="right" vertical="center" shrinkToFit="1"/>
    </xf>
    <xf numFmtId="177" fontId="17" fillId="0" borderId="10" xfId="12" applyNumberFormat="1" applyFont="1" applyBorder="1" applyAlignment="1">
      <alignment horizontal="right" vertical="center" shrinkToFit="1"/>
    </xf>
    <xf numFmtId="0" fontId="17" fillId="0" borderId="17" xfId="12" applyFont="1" applyBorder="1" applyAlignment="1">
      <alignment horizontal="left" vertical="center" indent="4"/>
    </xf>
    <xf numFmtId="177" fontId="17" fillId="0" borderId="67" xfId="12" applyNumberFormat="1" applyFont="1" applyBorder="1" applyAlignment="1">
      <alignment horizontal="right" vertical="center" shrinkToFit="1"/>
    </xf>
    <xf numFmtId="178" fontId="17" fillId="0" borderId="67" xfId="12" applyNumberFormat="1" applyFont="1" applyBorder="1" applyAlignment="1">
      <alignment vertical="center" shrinkToFit="1"/>
    </xf>
    <xf numFmtId="177" fontId="17" fillId="0" borderId="67" xfId="12" applyNumberFormat="1" applyFont="1" applyBorder="1" applyAlignment="1">
      <alignment vertical="center" shrinkToFit="1"/>
    </xf>
    <xf numFmtId="177" fontId="17" fillId="0" borderId="32" xfId="4" applyNumberFormat="1" applyFont="1" applyBorder="1" applyAlignment="1">
      <alignment vertical="center" shrinkToFit="1"/>
    </xf>
    <xf numFmtId="177" fontId="17" fillId="0" borderId="14" xfId="4" applyNumberFormat="1" applyFont="1" applyBorder="1" applyAlignment="1">
      <alignment vertical="center" shrinkToFit="1"/>
    </xf>
    <xf numFmtId="0" fontId="17" fillId="0" borderId="25" xfId="12" applyFont="1" applyBorder="1" applyAlignment="1">
      <alignment horizontal="left" vertical="center"/>
    </xf>
    <xf numFmtId="0" fontId="17" fillId="0" borderId="13" xfId="12" applyFont="1" applyBorder="1" applyAlignment="1">
      <alignment horizontal="left" vertical="center" shrinkToFit="1"/>
    </xf>
    <xf numFmtId="0" fontId="17" fillId="0" borderId="20" xfId="11" applyFont="1" applyBorder="1" applyAlignment="1">
      <alignment horizontal="left" vertical="center"/>
    </xf>
    <xf numFmtId="0" fontId="17" fillId="0" borderId="13" xfId="11" applyFont="1" applyBorder="1" applyAlignment="1">
      <alignment horizontal="left" vertical="center"/>
    </xf>
    <xf numFmtId="177" fontId="17" fillId="0" borderId="57" xfId="12" applyNumberFormat="1" applyFont="1" applyBorder="1" applyAlignment="1">
      <alignment vertical="center" shrinkToFit="1"/>
    </xf>
    <xf numFmtId="0" fontId="17" fillId="0" borderId="14" xfId="12" applyFont="1" applyBorder="1" applyAlignment="1">
      <alignment horizontal="distributed" vertical="center" indent="2"/>
    </xf>
    <xf numFmtId="0" fontId="17" fillId="0" borderId="68" xfId="12" applyFont="1" applyBorder="1" applyAlignment="1">
      <alignment horizontal="distributed" vertical="center" indent="2"/>
    </xf>
    <xf numFmtId="0" fontId="17" fillId="0" borderId="56" xfId="12" applyFont="1" applyBorder="1" applyAlignment="1">
      <alignment horizontal="distributed" vertical="center" indent="1"/>
    </xf>
    <xf numFmtId="0" fontId="17" fillId="0" borderId="34" xfId="12" applyFont="1" applyBorder="1" applyAlignment="1">
      <alignment horizontal="left" vertical="center" shrinkToFit="1"/>
    </xf>
    <xf numFmtId="49" fontId="17" fillId="0" borderId="36" xfId="12" applyNumberFormat="1" applyFont="1" applyBorder="1" applyAlignment="1">
      <alignment horizontal="center" vertical="center" shrinkToFit="1"/>
    </xf>
    <xf numFmtId="0" fontId="17" fillId="0" borderId="0" xfId="12" applyFont="1" applyBorder="1" applyAlignment="1">
      <alignment horizontal="distributed" indent="1"/>
    </xf>
    <xf numFmtId="0" fontId="17" fillId="0" borderId="0" xfId="15" applyFont="1" applyAlignment="1">
      <alignment vertical="center"/>
    </xf>
    <xf numFmtId="0" fontId="19" fillId="0" borderId="0" xfId="15" applyFont="1" applyBorder="1" applyAlignment="1">
      <alignment vertical="center"/>
    </xf>
    <xf numFmtId="0" fontId="29" fillId="0" borderId="0" xfId="15" applyFont="1" applyAlignment="1">
      <alignment vertical="center"/>
    </xf>
    <xf numFmtId="176" fontId="30" fillId="0" borderId="0" xfId="15" applyNumberFormat="1" applyFont="1" applyBorder="1" applyAlignment="1">
      <alignment horizontal="right" vertical="center"/>
    </xf>
    <xf numFmtId="176" fontId="17" fillId="0" borderId="0" xfId="15" applyNumberFormat="1" applyFont="1" applyBorder="1" applyAlignment="1">
      <alignment horizontal="right" vertical="center"/>
    </xf>
    <xf numFmtId="0" fontId="19" fillId="0" borderId="18" xfId="15" applyFont="1" applyBorder="1" applyAlignment="1">
      <alignment vertical="center"/>
    </xf>
    <xf numFmtId="49" fontId="19" fillId="0" borderId="18" xfId="1" applyNumberFormat="1" applyFont="1" applyBorder="1" applyAlignment="1">
      <alignment vertical="center"/>
    </xf>
    <xf numFmtId="180" fontId="30" fillId="0" borderId="15" xfId="4" applyNumberFormat="1" applyFont="1" applyBorder="1" applyAlignment="1">
      <alignment horizontal="right" vertical="center" shrinkToFit="1"/>
    </xf>
    <xf numFmtId="180" fontId="30" fillId="0" borderId="56" xfId="1" applyNumberFormat="1" applyFont="1" applyBorder="1" applyAlignment="1">
      <alignment horizontal="right" vertical="center" shrinkToFit="1"/>
    </xf>
    <xf numFmtId="176" fontId="30" fillId="0" borderId="40" xfId="15" applyNumberFormat="1" applyFont="1" applyBorder="1" applyAlignment="1">
      <alignment horizontal="right" vertical="center"/>
    </xf>
    <xf numFmtId="176" fontId="17" fillId="0" borderId="40" xfId="15" applyNumberFormat="1" applyFont="1" applyBorder="1" applyAlignment="1">
      <alignment horizontal="right" vertical="center"/>
    </xf>
    <xf numFmtId="0" fontId="17" fillId="0" borderId="45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176" fontId="17" fillId="0" borderId="45" xfId="15" applyNumberFormat="1" applyFont="1" applyBorder="1" applyAlignment="1">
      <alignment horizontal="right" vertical="center"/>
    </xf>
    <xf numFmtId="176" fontId="17" fillId="0" borderId="12" xfId="15" applyNumberFormat="1" applyFont="1" applyBorder="1" applyAlignment="1">
      <alignment horizontal="right" vertical="center"/>
    </xf>
    <xf numFmtId="49" fontId="17" fillId="0" borderId="41" xfId="1" applyNumberFormat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9" fillId="0" borderId="0" xfId="1" applyFont="1" applyBorder="1">
      <alignment vertical="center"/>
    </xf>
    <xf numFmtId="0" fontId="29" fillId="0" borderId="0" xfId="1" applyFont="1">
      <alignment vertical="center"/>
    </xf>
    <xf numFmtId="0" fontId="17" fillId="0" borderId="37" xfId="17" applyFont="1" applyBorder="1" applyAlignment="1">
      <alignment horizontal="center" vertical="center"/>
    </xf>
    <xf numFmtId="180" fontId="17" fillId="0" borderId="17" xfId="1" applyNumberFormat="1" applyFont="1" applyBorder="1" applyAlignment="1">
      <alignment horizontal="right" vertical="center" shrinkToFit="1"/>
    </xf>
    <xf numFmtId="180" fontId="17" fillId="0" borderId="17" xfId="4" applyNumberFormat="1" applyFont="1" applyBorder="1" applyAlignment="1">
      <alignment horizontal="right" vertical="center" shrinkToFit="1"/>
    </xf>
    <xf numFmtId="180" fontId="17" fillId="0" borderId="31" xfId="4" applyNumberFormat="1" applyFont="1" applyBorder="1" applyAlignment="1">
      <alignment horizontal="right" vertical="center" shrinkToFit="1"/>
    </xf>
    <xf numFmtId="180" fontId="17" fillId="0" borderId="66" xfId="1" applyNumberFormat="1" applyFont="1" applyBorder="1" applyAlignment="1">
      <alignment horizontal="right" vertical="center" shrinkToFit="1"/>
    </xf>
    <xf numFmtId="180" fontId="17" fillId="0" borderId="18" xfId="16" applyNumberFormat="1" applyFont="1" applyBorder="1" applyAlignment="1">
      <alignment horizontal="right" vertical="center" shrinkToFit="1"/>
    </xf>
    <xf numFmtId="180" fontId="17" fillId="0" borderId="38" xfId="16" applyNumberFormat="1" applyFont="1" applyBorder="1" applyAlignment="1">
      <alignment horizontal="right" vertical="center" shrinkToFit="1"/>
    </xf>
    <xf numFmtId="180" fontId="17" fillId="0" borderId="31" xfId="1" applyNumberFormat="1" applyFont="1" applyBorder="1" applyAlignment="1">
      <alignment horizontal="right" vertical="center" shrinkToFit="1"/>
    </xf>
    <xf numFmtId="180" fontId="17" fillId="0" borderId="17" xfId="17" applyNumberFormat="1" applyFont="1" applyBorder="1" applyAlignment="1">
      <alignment horizontal="right" vertical="center" shrinkToFit="1"/>
    </xf>
    <xf numFmtId="180" fontId="30" fillId="0" borderId="15" xfId="1" applyNumberFormat="1" applyFont="1" applyBorder="1" applyAlignment="1">
      <alignment horizontal="right" vertical="center" shrinkToFit="1"/>
    </xf>
    <xf numFmtId="0" fontId="17" fillId="0" borderId="0" xfId="17" applyFont="1" applyAlignment="1">
      <alignment vertical="center"/>
    </xf>
    <xf numFmtId="0" fontId="29" fillId="0" borderId="0" xfId="17" applyFont="1" applyAlignment="1">
      <alignment vertical="center"/>
    </xf>
    <xf numFmtId="0" fontId="19" fillId="0" borderId="0" xfId="18" applyFont="1" applyBorder="1">
      <alignment vertical="center"/>
    </xf>
    <xf numFmtId="177" fontId="19" fillId="0" borderId="0" xfId="17" applyNumberFormat="1" applyFont="1" applyBorder="1" applyAlignment="1">
      <alignment vertical="center"/>
    </xf>
    <xf numFmtId="0" fontId="17" fillId="0" borderId="37" xfId="17" applyFont="1" applyBorder="1" applyAlignment="1">
      <alignment horizontal="center" vertical="center" shrinkToFit="1"/>
    </xf>
    <xf numFmtId="0" fontId="17" fillId="0" borderId="61" xfId="17" applyFont="1" applyBorder="1" applyAlignment="1">
      <alignment horizontal="center" vertical="center" shrinkToFit="1"/>
    </xf>
    <xf numFmtId="180" fontId="30" fillId="0" borderId="51" xfId="17" applyNumberFormat="1" applyFont="1" applyBorder="1" applyAlignment="1">
      <alignment vertical="center" shrinkToFit="1"/>
    </xf>
    <xf numFmtId="0" fontId="17" fillId="0" borderId="54" xfId="17" applyFont="1" applyBorder="1" applyAlignment="1">
      <alignment horizontal="center" vertical="center" shrinkToFit="1"/>
    </xf>
    <xf numFmtId="180" fontId="30" fillId="0" borderId="57" xfId="17" applyNumberFormat="1" applyFont="1" applyBorder="1" applyAlignment="1">
      <alignment vertical="center" shrinkToFit="1"/>
    </xf>
    <xf numFmtId="0" fontId="19" fillId="0" borderId="1" xfId="18" applyFont="1" applyBorder="1">
      <alignment vertical="center"/>
    </xf>
    <xf numFmtId="177" fontId="17" fillId="0" borderId="42" xfId="17" applyNumberFormat="1" applyFont="1" applyBorder="1" applyAlignment="1">
      <alignment vertical="center"/>
    </xf>
    <xf numFmtId="177" fontId="17" fillId="0" borderId="44" xfId="17" applyNumberFormat="1" applyFont="1" applyBorder="1" applyAlignment="1">
      <alignment vertical="center"/>
    </xf>
    <xf numFmtId="177" fontId="17" fillId="0" borderId="38" xfId="17" applyNumberFormat="1" applyFont="1" applyBorder="1" applyAlignment="1">
      <alignment vertical="center"/>
    </xf>
    <xf numFmtId="177" fontId="17" fillId="0" borderId="45" xfId="17" applyNumberFormat="1" applyFont="1" applyBorder="1" applyAlignment="1">
      <alignment vertical="center"/>
    </xf>
    <xf numFmtId="180" fontId="17" fillId="0" borderId="45" xfId="17" applyNumberFormat="1" applyFont="1" applyBorder="1" applyAlignment="1">
      <alignment vertical="center" shrinkToFit="1"/>
    </xf>
    <xf numFmtId="180" fontId="17" fillId="0" borderId="38" xfId="17" applyNumberFormat="1" applyFont="1" applyBorder="1" applyAlignment="1">
      <alignment vertical="center" shrinkToFit="1"/>
    </xf>
    <xf numFmtId="180" fontId="17" fillId="0" borderId="39" xfId="16" applyNumberFormat="1" applyFont="1" applyFill="1" applyBorder="1" applyAlignment="1">
      <alignment horizontal="right" vertical="center" shrinkToFit="1"/>
    </xf>
    <xf numFmtId="180" fontId="17" fillId="0" borderId="41" xfId="1" applyNumberFormat="1" applyFont="1" applyFill="1" applyBorder="1" applyAlignment="1">
      <alignment horizontal="right" vertical="center" shrinkToFit="1"/>
    </xf>
    <xf numFmtId="180" fontId="17" fillId="0" borderId="71" xfId="1" applyNumberFormat="1" applyFont="1" applyFill="1" applyBorder="1" applyAlignment="1">
      <alignment horizontal="right" vertical="center" shrinkToFit="1"/>
    </xf>
    <xf numFmtId="180" fontId="30" fillId="0" borderId="46" xfId="4" applyNumberFormat="1" applyFont="1" applyFill="1" applyBorder="1" applyAlignment="1">
      <alignment horizontal="right" vertical="center" shrinkToFit="1"/>
    </xf>
    <xf numFmtId="180" fontId="17" fillId="0" borderId="39" xfId="4" applyNumberFormat="1" applyFont="1" applyFill="1" applyBorder="1" applyAlignment="1">
      <alignment horizontal="right" vertical="center" shrinkToFit="1"/>
    </xf>
    <xf numFmtId="180" fontId="17" fillId="0" borderId="41" xfId="4" applyNumberFormat="1" applyFont="1" applyFill="1" applyBorder="1" applyAlignment="1">
      <alignment horizontal="right" vertical="center" shrinkToFit="1"/>
    </xf>
    <xf numFmtId="180" fontId="30" fillId="0" borderId="52" xfId="1" applyNumberFormat="1" applyFont="1" applyFill="1" applyBorder="1" applyAlignment="1">
      <alignment horizontal="right" vertical="center" shrinkToFit="1"/>
    </xf>
    <xf numFmtId="180" fontId="17" fillId="0" borderId="39" xfId="1" applyNumberFormat="1" applyFont="1" applyFill="1" applyBorder="1" applyAlignment="1">
      <alignment horizontal="right" vertical="center" shrinkToFit="1"/>
    </xf>
    <xf numFmtId="180" fontId="30" fillId="0" borderId="46" xfId="1" applyNumberFormat="1" applyFont="1" applyFill="1" applyBorder="1" applyAlignment="1">
      <alignment horizontal="right" vertical="center" shrinkToFit="1"/>
    </xf>
    <xf numFmtId="180" fontId="17" fillId="0" borderId="41" xfId="17" applyNumberFormat="1" applyFont="1" applyFill="1" applyBorder="1" applyAlignment="1">
      <alignment horizontal="right" vertical="center" shrinkToFit="1"/>
    </xf>
    <xf numFmtId="177" fontId="17" fillId="0" borderId="20" xfId="17" applyNumberFormat="1" applyFont="1" applyFill="1" applyBorder="1" applyAlignment="1">
      <alignment vertical="center"/>
    </xf>
    <xf numFmtId="177" fontId="17" fillId="0" borderId="46" xfId="17" applyNumberFormat="1" applyFont="1" applyFill="1" applyBorder="1" applyAlignment="1">
      <alignment vertical="center"/>
    </xf>
    <xf numFmtId="180" fontId="17" fillId="0" borderId="20" xfId="17" applyNumberFormat="1" applyFont="1" applyFill="1" applyBorder="1" applyAlignment="1">
      <alignment vertical="center" shrinkToFit="1"/>
    </xf>
    <xf numFmtId="180" fontId="17" fillId="0" borderId="13" xfId="17" applyNumberFormat="1" applyFont="1" applyFill="1" applyBorder="1" applyAlignment="1">
      <alignment vertical="center" shrinkToFit="1"/>
    </xf>
    <xf numFmtId="180" fontId="30" fillId="0" borderId="52" xfId="17" applyNumberFormat="1" applyFont="1" applyFill="1" applyBorder="1" applyAlignment="1">
      <alignment vertical="center" shrinkToFit="1"/>
    </xf>
    <xf numFmtId="177" fontId="17" fillId="0" borderId="0" xfId="12" applyNumberFormat="1" applyFont="1" applyFill="1" applyBorder="1" applyAlignment="1">
      <alignment horizontal="right" vertical="center" shrinkToFit="1"/>
    </xf>
    <xf numFmtId="177" fontId="17" fillId="0" borderId="20" xfId="4" applyNumberFormat="1" applyFont="1" applyFill="1" applyBorder="1" applyAlignment="1">
      <alignment vertical="center" shrinkToFit="1"/>
    </xf>
    <xf numFmtId="177" fontId="17" fillId="0" borderId="46" xfId="4" applyNumberFormat="1" applyFont="1" applyFill="1" applyBorder="1" applyAlignment="1">
      <alignment vertical="center" shrinkToFit="1"/>
    </xf>
    <xf numFmtId="0" fontId="8" fillId="0" borderId="46" xfId="10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179" fontId="18" fillId="0" borderId="41" xfId="1" applyNumberFormat="1" applyFont="1" applyFill="1" applyBorder="1" applyAlignment="1">
      <alignment horizontal="right" vertical="center"/>
    </xf>
    <xf numFmtId="179" fontId="17" fillId="0" borderId="41" xfId="1" applyNumberFormat="1" applyFont="1" applyFill="1" applyBorder="1" applyAlignment="1">
      <alignment horizontal="right" vertical="center"/>
    </xf>
    <xf numFmtId="179" fontId="17" fillId="0" borderId="46" xfId="1" applyNumberFormat="1" applyFont="1" applyFill="1" applyBorder="1" applyAlignment="1">
      <alignment horizontal="right" vertical="center"/>
    </xf>
    <xf numFmtId="0" fontId="17" fillId="0" borderId="11" xfId="17" applyFont="1" applyBorder="1" applyAlignment="1">
      <alignment horizontal="distributed" vertical="center" indent="1"/>
    </xf>
    <xf numFmtId="0" fontId="17" fillId="0" borderId="0" xfId="17" applyFont="1" applyBorder="1" applyAlignment="1">
      <alignment horizontal="distributed" vertical="center" indent="1"/>
    </xf>
    <xf numFmtId="0" fontId="30" fillId="0" borderId="48" xfId="17" applyFont="1" applyBorder="1" applyAlignment="1">
      <alignment horizontal="distributed" vertical="center" indent="1"/>
    </xf>
    <xf numFmtId="0" fontId="17" fillId="0" borderId="18" xfId="17" applyFont="1" applyBorder="1" applyAlignment="1">
      <alignment horizontal="distributed" vertical="center" indent="1"/>
    </xf>
    <xf numFmtId="176" fontId="30" fillId="0" borderId="15" xfId="1" applyNumberFormat="1" applyFont="1" applyBorder="1" applyAlignment="1">
      <alignment horizontal="distributed" vertical="center" indent="1"/>
    </xf>
    <xf numFmtId="176" fontId="17" fillId="0" borderId="66" xfId="1" applyNumberFormat="1" applyFont="1" applyBorder="1" applyAlignment="1">
      <alignment horizontal="distributed" vertical="center" indent="1"/>
    </xf>
    <xf numFmtId="176" fontId="17" fillId="0" borderId="17" xfId="1" applyNumberFormat="1" applyFont="1" applyBorder="1" applyAlignment="1">
      <alignment horizontal="distributed" vertical="center" indent="1"/>
    </xf>
    <xf numFmtId="176" fontId="17" fillId="0" borderId="31" xfId="1" applyNumberFormat="1" applyFont="1" applyBorder="1" applyAlignment="1">
      <alignment horizontal="distributed" vertical="center" indent="1"/>
    </xf>
    <xf numFmtId="0" fontId="17" fillId="0" borderId="55" xfId="1" applyFont="1" applyBorder="1" applyAlignment="1">
      <alignment horizontal="center" vertical="center"/>
    </xf>
    <xf numFmtId="176" fontId="30" fillId="0" borderId="29" xfId="4" applyNumberFormat="1" applyFont="1" applyBorder="1" applyAlignment="1">
      <alignment horizontal="distributed" vertical="center" indent="1"/>
    </xf>
    <xf numFmtId="176" fontId="17" fillId="0" borderId="17" xfId="4" applyNumberFormat="1" applyFont="1" applyBorder="1" applyAlignment="1">
      <alignment horizontal="distributed" vertical="center" wrapText="1" indent="1"/>
    </xf>
    <xf numFmtId="176" fontId="17" fillId="0" borderId="17" xfId="4" applyNumberFormat="1" applyFont="1" applyBorder="1" applyAlignment="1">
      <alignment horizontal="distributed" vertical="center" indent="1"/>
    </xf>
    <xf numFmtId="0" fontId="17" fillId="0" borderId="31" xfId="4" applyNumberFormat="1" applyFont="1" applyBorder="1" applyAlignment="1">
      <alignment horizontal="distributed" vertical="center" indent="1"/>
    </xf>
    <xf numFmtId="0" fontId="17" fillId="0" borderId="31" xfId="1" applyFont="1" applyBorder="1" applyAlignment="1">
      <alignment horizontal="distributed" vertical="center" indent="1"/>
    </xf>
    <xf numFmtId="0" fontId="17" fillId="0" borderId="17" xfId="1" applyFont="1" applyBorder="1" applyAlignment="1">
      <alignment horizontal="distributed" vertical="center" indent="1"/>
    </xf>
    <xf numFmtId="0" fontId="17" fillId="0" borderId="66" xfId="1" applyFont="1" applyBorder="1" applyAlignment="1">
      <alignment horizontal="distributed" vertical="center" indent="1"/>
    </xf>
    <xf numFmtId="0" fontId="11" fillId="0" borderId="0" xfId="1" applyFont="1" applyAlignment="1">
      <alignment vertical="center"/>
    </xf>
    <xf numFmtId="0" fontId="11" fillId="0" borderId="0" xfId="1" applyFont="1" applyAlignment="1"/>
    <xf numFmtId="0" fontId="8" fillId="0" borderId="1" xfId="1" applyFont="1" applyBorder="1">
      <alignment vertical="center"/>
    </xf>
    <xf numFmtId="0" fontId="19" fillId="0" borderId="70" xfId="5" applyFont="1" applyBorder="1" applyAlignment="1">
      <alignment horizontal="right"/>
    </xf>
    <xf numFmtId="0" fontId="8" fillId="0" borderId="20" xfId="10" applyFont="1" applyBorder="1" applyAlignment="1">
      <alignment horizontal="center" vertical="center"/>
    </xf>
    <xf numFmtId="0" fontId="8" fillId="0" borderId="9" xfId="10" applyFont="1" applyBorder="1" applyAlignment="1">
      <alignment horizontal="center" vertical="center"/>
    </xf>
    <xf numFmtId="0" fontId="8" fillId="0" borderId="13" xfId="10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 shrinkToFit="1"/>
    </xf>
    <xf numFmtId="0" fontId="8" fillId="0" borderId="29" xfId="2" applyFont="1" applyBorder="1" applyAlignment="1">
      <alignment horizontal="center" vertical="center" shrinkToFit="1"/>
    </xf>
    <xf numFmtId="0" fontId="8" fillId="0" borderId="58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59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8" fillId="0" borderId="72" xfId="2" applyFont="1" applyBorder="1" applyAlignment="1">
      <alignment horizontal="center" vertical="center" textRotation="255" shrinkToFit="1"/>
    </xf>
    <xf numFmtId="178" fontId="8" fillId="0" borderId="73" xfId="4" applyNumberFormat="1" applyFont="1" applyBorder="1" applyAlignment="1">
      <alignment vertical="center" shrinkToFit="1"/>
    </xf>
    <xf numFmtId="178" fontId="8" fillId="0" borderId="74" xfId="4" applyNumberFormat="1" applyFont="1" applyBorder="1" applyAlignment="1">
      <alignment vertical="center" shrinkToFit="1"/>
    </xf>
    <xf numFmtId="0" fontId="17" fillId="0" borderId="54" xfId="10" applyFont="1" applyFill="1" applyBorder="1" applyAlignment="1">
      <alignment horizontal="center" vertical="center" shrinkToFit="1"/>
    </xf>
    <xf numFmtId="0" fontId="17" fillId="0" borderId="37" xfId="10" applyFont="1" applyFill="1" applyBorder="1" applyAlignment="1">
      <alignment horizontal="center" vertical="center" shrinkToFit="1"/>
    </xf>
    <xf numFmtId="0" fontId="17" fillId="0" borderId="48" xfId="11" applyFont="1" applyBorder="1" applyAlignment="1">
      <alignment horizontal="distributed" vertical="center" indent="1"/>
    </xf>
    <xf numFmtId="0" fontId="17" fillId="0" borderId="49" xfId="11" applyFont="1" applyBorder="1" applyAlignment="1">
      <alignment horizontal="left" vertical="center"/>
    </xf>
    <xf numFmtId="176" fontId="17" fillId="0" borderId="50" xfId="11" applyNumberFormat="1" applyFont="1" applyBorder="1" applyAlignment="1">
      <alignment vertical="center" shrinkToFit="1"/>
    </xf>
    <xf numFmtId="176" fontId="8" fillId="0" borderId="56" xfId="11" applyNumberFormat="1" applyFont="1" applyBorder="1" applyAlignment="1">
      <alignment vertical="center" shrinkToFit="1"/>
    </xf>
    <xf numFmtId="176" fontId="8" fillId="0" borderId="51" xfId="11" applyNumberFormat="1" applyFont="1" applyBorder="1" applyAlignment="1">
      <alignment vertical="center" shrinkToFit="1"/>
    </xf>
    <xf numFmtId="176" fontId="8" fillId="0" borderId="49" xfId="11" applyNumberFormat="1" applyFont="1" applyBorder="1" applyAlignment="1">
      <alignment vertical="center" shrinkToFit="1"/>
    </xf>
    <xf numFmtId="0" fontId="17" fillId="0" borderId="0" xfId="17" applyFont="1" applyBorder="1" applyAlignment="1">
      <alignment horizontal="center" vertical="center" shrinkToFit="1"/>
    </xf>
    <xf numFmtId="0" fontId="17" fillId="0" borderId="78" xfId="1" applyFont="1" applyBorder="1" applyAlignment="1">
      <alignment horizontal="center" vertical="center"/>
    </xf>
    <xf numFmtId="180" fontId="17" fillId="0" borderId="42" xfId="16" applyNumberFormat="1" applyFont="1" applyBorder="1" applyAlignment="1">
      <alignment horizontal="right" vertical="center" shrinkToFit="1"/>
    </xf>
    <xf numFmtId="180" fontId="17" fillId="0" borderId="43" xfId="1" applyNumberFormat="1" applyFont="1" applyBorder="1" applyAlignment="1">
      <alignment horizontal="right" vertical="center" shrinkToFit="1"/>
    </xf>
    <xf numFmtId="180" fontId="17" fillId="0" borderId="79" xfId="1" applyNumberFormat="1" applyFont="1" applyBorder="1" applyAlignment="1">
      <alignment horizontal="right" vertical="center" shrinkToFit="1"/>
    </xf>
    <xf numFmtId="180" fontId="30" fillId="0" borderId="44" xfId="4" applyNumberFormat="1" applyFont="1" applyBorder="1" applyAlignment="1">
      <alignment horizontal="right" vertical="center" shrinkToFit="1"/>
    </xf>
    <xf numFmtId="180" fontId="17" fillId="0" borderId="42" xfId="4" applyNumberFormat="1" applyFont="1" applyBorder="1" applyAlignment="1">
      <alignment horizontal="right" vertical="center" shrinkToFit="1"/>
    </xf>
    <xf numFmtId="180" fontId="17" fillId="0" borderId="43" xfId="4" applyNumberFormat="1" applyFont="1" applyBorder="1" applyAlignment="1">
      <alignment horizontal="right" vertical="center" shrinkToFit="1"/>
    </xf>
    <xf numFmtId="180" fontId="30" fillId="0" borderId="57" xfId="1" applyNumberFormat="1" applyFont="1" applyBorder="1" applyAlignment="1">
      <alignment horizontal="right" vertical="center" shrinkToFit="1"/>
    </xf>
    <xf numFmtId="180" fontId="17" fillId="0" borderId="42" xfId="1" applyNumberFormat="1" applyFont="1" applyBorder="1" applyAlignment="1">
      <alignment horizontal="right" vertical="center" shrinkToFit="1"/>
    </xf>
    <xf numFmtId="180" fontId="30" fillId="0" borderId="44" xfId="1" applyNumberFormat="1" applyFont="1" applyBorder="1" applyAlignment="1">
      <alignment horizontal="right" vertical="center" shrinkToFit="1"/>
    </xf>
    <xf numFmtId="49" fontId="19" fillId="0" borderId="0" xfId="1" applyNumberFormat="1" applyFont="1" applyAlignment="1">
      <alignment vertical="top" wrapText="1"/>
    </xf>
    <xf numFmtId="176" fontId="30" fillId="0" borderId="81" xfId="4" applyNumberFormat="1" applyFont="1" applyBorder="1" applyAlignment="1">
      <alignment horizontal="distributed" vertical="center" indent="1"/>
    </xf>
    <xf numFmtId="180" fontId="30" fillId="0" borderId="82" xfId="16" applyNumberFormat="1" applyFont="1" applyBorder="1" applyAlignment="1">
      <alignment horizontal="right" vertical="center" shrinkToFit="1"/>
    </xf>
    <xf numFmtId="180" fontId="30" fillId="0" borderId="81" xfId="16" applyNumberFormat="1" applyFont="1" applyBorder="1" applyAlignment="1">
      <alignment horizontal="right" vertical="center" shrinkToFit="1"/>
    </xf>
    <xf numFmtId="180" fontId="30" fillId="0" borderId="80" xfId="16" applyNumberFormat="1" applyFont="1" applyFill="1" applyBorder="1" applyAlignment="1">
      <alignment horizontal="right" vertical="center" shrinkToFit="1"/>
    </xf>
    <xf numFmtId="176" fontId="17" fillId="0" borderId="84" xfId="1" applyNumberFormat="1" applyFont="1" applyBorder="1" applyAlignment="1">
      <alignment horizontal="distributed" vertical="center" indent="1"/>
    </xf>
    <xf numFmtId="180" fontId="17" fillId="0" borderId="85" xfId="1" applyNumberFormat="1" applyFont="1" applyBorder="1" applyAlignment="1">
      <alignment horizontal="right" vertical="center" shrinkToFit="1"/>
    </xf>
    <xf numFmtId="180" fontId="17" fillId="0" borderId="84" xfId="1" applyNumberFormat="1" applyFont="1" applyBorder="1" applyAlignment="1">
      <alignment horizontal="right" vertical="center" shrinkToFit="1"/>
    </xf>
    <xf numFmtId="180" fontId="17" fillId="0" borderId="83" xfId="1" applyNumberFormat="1" applyFont="1" applyFill="1" applyBorder="1" applyAlignment="1">
      <alignment horizontal="right" vertical="center" shrinkToFit="1"/>
    </xf>
    <xf numFmtId="180" fontId="17" fillId="0" borderId="84" xfId="17" applyNumberFormat="1" applyFont="1" applyBorder="1" applyAlignment="1">
      <alignment horizontal="right" vertical="center" shrinkToFit="1"/>
    </xf>
    <xf numFmtId="180" fontId="17" fillId="0" borderId="83" xfId="17" applyNumberFormat="1" applyFont="1" applyFill="1" applyBorder="1" applyAlignment="1">
      <alignment horizontal="right" vertical="center" shrinkToFit="1"/>
    </xf>
    <xf numFmtId="180" fontId="30" fillId="0" borderId="86" xfId="1" applyNumberFormat="1" applyFont="1" applyFill="1" applyBorder="1" applyAlignment="1">
      <alignment horizontal="right" vertical="center" shrinkToFit="1"/>
    </xf>
    <xf numFmtId="49" fontId="19" fillId="0" borderId="0" xfId="1" applyNumberFormat="1" applyFont="1" applyBorder="1" applyAlignment="1">
      <alignment vertical="top" wrapText="1"/>
    </xf>
    <xf numFmtId="0" fontId="17" fillId="0" borderId="33" xfId="15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 shrinkToFit="1"/>
    </xf>
    <xf numFmtId="0" fontId="17" fillId="0" borderId="45" xfId="1" applyFont="1" applyBorder="1" applyAlignment="1">
      <alignment horizontal="center" vertical="center" shrinkToFit="1"/>
    </xf>
    <xf numFmtId="0" fontId="17" fillId="0" borderId="12" xfId="1" applyFont="1" applyBorder="1" applyAlignment="1">
      <alignment horizontal="center" vertical="center" shrinkToFit="1"/>
    </xf>
    <xf numFmtId="49" fontId="17" fillId="0" borderId="46" xfId="1" applyNumberFormat="1" applyFont="1" applyBorder="1" applyAlignment="1">
      <alignment horizontal="center" vertical="center" shrinkToFit="1"/>
    </xf>
    <xf numFmtId="177" fontId="17" fillId="0" borderId="8" xfId="17" applyNumberFormat="1" applyFont="1" applyBorder="1" applyAlignment="1">
      <alignment vertical="center"/>
    </xf>
    <xf numFmtId="0" fontId="17" fillId="0" borderId="8" xfId="1" applyFont="1" applyBorder="1" applyAlignment="1">
      <alignment horizontal="center" vertical="center"/>
    </xf>
    <xf numFmtId="0" fontId="30" fillId="0" borderId="47" xfId="17" applyFont="1" applyBorder="1" applyAlignment="1">
      <alignment horizontal="center" vertical="center"/>
    </xf>
    <xf numFmtId="180" fontId="17" fillId="0" borderId="44" xfId="17" applyNumberFormat="1" applyFont="1" applyBorder="1" applyAlignment="1">
      <alignment vertical="center" shrinkToFit="1"/>
    </xf>
    <xf numFmtId="180" fontId="17" fillId="0" borderId="42" xfId="17" applyNumberFormat="1" applyFont="1" applyBorder="1" applyAlignment="1">
      <alignment vertical="center" shrinkToFit="1"/>
    </xf>
    <xf numFmtId="0" fontId="19" fillId="0" borderId="0" xfId="17" applyFont="1" applyAlignment="1">
      <alignment vertical="top"/>
    </xf>
    <xf numFmtId="0" fontId="19" fillId="0" borderId="0" xfId="15" applyFont="1" applyBorder="1" applyAlignment="1">
      <alignment vertical="top"/>
    </xf>
    <xf numFmtId="0" fontId="17" fillId="0" borderId="19" xfId="17" applyFont="1" applyBorder="1" applyAlignment="1">
      <alignment horizontal="distributed" vertical="center" indent="1"/>
    </xf>
    <xf numFmtId="0" fontId="17" fillId="0" borderId="53" xfId="17" applyFont="1" applyBorder="1" applyAlignment="1">
      <alignment horizontal="center" vertical="center"/>
    </xf>
    <xf numFmtId="0" fontId="29" fillId="0" borderId="0" xfId="17" applyFont="1" applyAlignment="1"/>
    <xf numFmtId="0" fontId="11" fillId="0" borderId="1" xfId="2" applyFont="1" applyBorder="1" applyAlignment="1">
      <alignment horizontal="right" vertical="center"/>
    </xf>
    <xf numFmtId="0" fontId="17" fillId="0" borderId="59" xfId="5" applyFont="1" applyBorder="1" applyAlignment="1">
      <alignment horizontal="center" vertical="center"/>
    </xf>
    <xf numFmtId="179" fontId="30" fillId="0" borderId="16" xfId="5" applyNumberFormat="1" applyFont="1" applyBorder="1" applyAlignment="1">
      <alignment vertical="center"/>
    </xf>
    <xf numFmtId="179" fontId="30" fillId="0" borderId="40" xfId="5" applyNumberFormat="1" applyFont="1" applyBorder="1" applyAlignment="1">
      <alignment vertical="center"/>
    </xf>
    <xf numFmtId="179" fontId="30" fillId="0" borderId="41" xfId="5" applyNumberFormat="1" applyFont="1" applyBorder="1" applyAlignment="1">
      <alignment vertical="center"/>
    </xf>
    <xf numFmtId="179" fontId="30" fillId="0" borderId="41" xfId="6" applyNumberFormat="1" applyFont="1" applyBorder="1" applyAlignment="1">
      <alignment horizontal="right" vertical="center"/>
    </xf>
    <xf numFmtId="0" fontId="30" fillId="0" borderId="57" xfId="7" applyFont="1" applyBorder="1" applyAlignment="1">
      <alignment horizontal="center" vertical="center"/>
    </xf>
    <xf numFmtId="179" fontId="30" fillId="0" borderId="16" xfId="8" applyNumberFormat="1" applyFont="1" applyBorder="1" applyAlignment="1">
      <alignment horizontal="right" vertical="center" shrinkToFit="1"/>
    </xf>
    <xf numFmtId="179" fontId="30" fillId="0" borderId="14" xfId="5" applyNumberFormat="1" applyFont="1" applyBorder="1" applyAlignment="1">
      <alignment vertical="center"/>
    </xf>
    <xf numFmtId="0" fontId="30" fillId="0" borderId="50" xfId="7" applyFont="1" applyBorder="1" applyAlignment="1">
      <alignment horizontal="center" vertical="center"/>
    </xf>
    <xf numFmtId="177" fontId="30" fillId="0" borderId="16" xfId="8" applyNumberFormat="1" applyFont="1" applyBorder="1" applyAlignment="1">
      <alignment horizontal="right" vertical="center" shrinkToFit="1"/>
    </xf>
    <xf numFmtId="177" fontId="30" fillId="0" borderId="14" xfId="8" applyNumberFormat="1" applyFont="1" applyBorder="1" applyAlignment="1">
      <alignment horizontal="right" vertical="center" shrinkToFit="1"/>
    </xf>
    <xf numFmtId="177" fontId="30" fillId="0" borderId="14" xfId="6" applyNumberFormat="1" applyFont="1" applyBorder="1" applyAlignment="1">
      <alignment horizontal="right" vertical="center"/>
    </xf>
    <xf numFmtId="0" fontId="12" fillId="0" borderId="59" xfId="2" applyFont="1" applyBorder="1" applyAlignment="1">
      <alignment horizontal="center" vertical="center" wrapText="1"/>
    </xf>
    <xf numFmtId="177" fontId="17" fillId="0" borderId="38" xfId="17" applyNumberFormat="1" applyFont="1" applyBorder="1" applyAlignment="1">
      <alignment vertical="center" shrinkToFit="1"/>
    </xf>
    <xf numFmtId="177" fontId="17" fillId="0" borderId="40" xfId="17" applyNumberFormat="1" applyFont="1" applyBorder="1" applyAlignment="1">
      <alignment vertical="center" shrinkToFit="1"/>
    </xf>
    <xf numFmtId="177" fontId="17" fillId="0" borderId="45" xfId="17" applyNumberFormat="1" applyFont="1" applyBorder="1" applyAlignment="1">
      <alignment vertical="center" shrinkToFit="1"/>
    </xf>
    <xf numFmtId="177" fontId="30" fillId="0" borderId="51" xfId="17" applyNumberFormat="1" applyFont="1" applyBorder="1" applyAlignment="1">
      <alignment vertical="center" shrinkToFit="1"/>
    </xf>
    <xf numFmtId="177" fontId="19" fillId="0" borderId="0" xfId="1" applyNumberFormat="1" applyFont="1">
      <alignment vertical="center"/>
    </xf>
    <xf numFmtId="0" fontId="8" fillId="0" borderId="62" xfId="2" applyFont="1" applyBorder="1" applyAlignment="1">
      <alignment horizontal="center" vertical="center" shrinkToFit="1"/>
    </xf>
    <xf numFmtId="0" fontId="8" fillId="0" borderId="64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8" fillId="0" borderId="63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177" fontId="17" fillId="0" borderId="77" xfId="2" applyNumberFormat="1" applyFont="1" applyFill="1" applyBorder="1" applyAlignment="1">
      <alignment vertical="center" shrinkToFit="1"/>
    </xf>
    <xf numFmtId="177" fontId="17" fillId="0" borderId="13" xfId="2" applyNumberFormat="1" applyFont="1" applyFill="1" applyBorder="1" applyAlignment="1">
      <alignment vertical="center" shrinkToFit="1"/>
    </xf>
    <xf numFmtId="0" fontId="17" fillId="0" borderId="22" xfId="1" applyFont="1" applyFill="1" applyBorder="1" applyAlignment="1">
      <alignment horizontal="center" vertical="center" shrinkToFit="1"/>
    </xf>
    <xf numFmtId="0" fontId="17" fillId="0" borderId="30" xfId="1" applyFont="1" applyFill="1" applyBorder="1" applyAlignment="1">
      <alignment horizontal="center" vertical="center" shrinkToFit="1"/>
    </xf>
    <xf numFmtId="177" fontId="17" fillId="0" borderId="18" xfId="2" applyNumberFormat="1" applyFont="1" applyFill="1" applyBorder="1" applyAlignment="1">
      <alignment horizontal="right" vertical="center" shrinkToFit="1"/>
    </xf>
    <xf numFmtId="177" fontId="17" fillId="0" borderId="20" xfId="2" applyNumberFormat="1" applyFont="1" applyFill="1" applyBorder="1" applyAlignment="1">
      <alignment horizontal="right" vertical="center" shrinkToFit="1"/>
    </xf>
    <xf numFmtId="177" fontId="17" fillId="0" borderId="0" xfId="2" applyNumberFormat="1" applyFont="1" applyFill="1" applyBorder="1" applyAlignment="1">
      <alignment horizontal="right" vertical="center" shrinkToFit="1"/>
    </xf>
    <xf numFmtId="177" fontId="17" fillId="0" borderId="9" xfId="2" applyNumberFormat="1" applyFont="1" applyFill="1" applyBorder="1" applyAlignment="1">
      <alignment horizontal="right" vertical="center" shrinkToFit="1"/>
    </xf>
    <xf numFmtId="177" fontId="17" fillId="0" borderId="0" xfId="2" applyNumberFormat="1" applyFont="1" applyFill="1" applyBorder="1" applyAlignment="1">
      <alignment vertical="center" shrinkToFit="1"/>
    </xf>
    <xf numFmtId="177" fontId="17" fillId="0" borderId="9" xfId="2" applyNumberFormat="1" applyFont="1" applyFill="1" applyBorder="1" applyAlignment="1">
      <alignment vertical="center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wrapText="1" shrinkToFit="1"/>
    </xf>
    <xf numFmtId="0" fontId="27" fillId="0" borderId="3" xfId="3" applyFont="1" applyBorder="1" applyAlignment="1">
      <alignment horizontal="center" vertical="center" shrinkToFit="1"/>
    </xf>
    <xf numFmtId="0" fontId="27" fillId="0" borderId="23" xfId="3" applyFont="1" applyBorder="1" applyAlignment="1">
      <alignment horizontal="center" vertical="center" shrinkToFit="1"/>
    </xf>
    <xf numFmtId="0" fontId="27" fillId="0" borderId="24" xfId="3" applyFont="1" applyBorder="1" applyAlignment="1">
      <alignment horizontal="center" vertical="center" shrinkToFit="1"/>
    </xf>
    <xf numFmtId="0" fontId="17" fillId="0" borderId="5" xfId="2" applyFont="1" applyBorder="1" applyAlignment="1">
      <alignment horizontal="center" vertical="center" wrapText="1" shrinkToFit="1"/>
    </xf>
    <xf numFmtId="0" fontId="17" fillId="0" borderId="6" xfId="2" applyFont="1" applyBorder="1" applyAlignment="1">
      <alignment horizontal="center" vertical="center" shrinkToFit="1"/>
    </xf>
    <xf numFmtId="0" fontId="28" fillId="0" borderId="6" xfId="3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27" fillId="0" borderId="6" xfId="3" applyFont="1" applyBorder="1" applyAlignment="1">
      <alignment horizontal="center" vertical="center"/>
    </xf>
    <xf numFmtId="0" fontId="27" fillId="0" borderId="6" xfId="3" applyFont="1" applyBorder="1">
      <alignment vertical="center"/>
    </xf>
    <xf numFmtId="0" fontId="27" fillId="0" borderId="7" xfId="3" applyFont="1" applyBorder="1">
      <alignment vertical="center"/>
    </xf>
    <xf numFmtId="0" fontId="17" fillId="0" borderId="23" xfId="2" applyFont="1" applyBorder="1" applyAlignment="1">
      <alignment horizontal="center" vertical="center" shrinkToFit="1"/>
    </xf>
    <xf numFmtId="0" fontId="17" fillId="0" borderId="24" xfId="2" applyFont="1" applyBorder="1" applyAlignment="1">
      <alignment horizontal="center" vertical="center" shrinkToFit="1"/>
    </xf>
    <xf numFmtId="0" fontId="17" fillId="0" borderId="26" xfId="2" applyFont="1" applyBorder="1" applyAlignment="1">
      <alignment horizontal="center" vertical="center" shrinkToFit="1"/>
    </xf>
    <xf numFmtId="0" fontId="17" fillId="0" borderId="28" xfId="2" applyFont="1" applyBorder="1" applyAlignment="1">
      <alignment horizontal="center" vertical="center" shrinkToFit="1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textRotation="255"/>
    </xf>
    <xf numFmtId="178" fontId="11" fillId="0" borderId="0" xfId="2" applyNumberFormat="1" applyFont="1" applyAlignment="1">
      <alignment horizontal="center" vertical="center" shrinkToFi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 shrinkToFit="1"/>
    </xf>
    <xf numFmtId="0" fontId="8" fillId="0" borderId="23" xfId="2" applyFont="1" applyBorder="1" applyAlignment="1">
      <alignment horizontal="center" vertical="center" wrapText="1" shrinkToFit="1"/>
    </xf>
    <xf numFmtId="0" fontId="8" fillId="0" borderId="24" xfId="2" applyFont="1" applyBorder="1" applyAlignment="1">
      <alignment horizontal="center" vertical="center" wrapText="1" shrinkToFit="1"/>
    </xf>
    <xf numFmtId="0" fontId="19" fillId="0" borderId="3" xfId="2" applyFont="1" applyFill="1" applyBorder="1" applyAlignment="1">
      <alignment horizontal="center" vertical="center" wrapText="1" shrinkToFit="1"/>
    </xf>
    <xf numFmtId="0" fontId="19" fillId="0" borderId="4" xfId="2" applyFont="1" applyFill="1" applyBorder="1" applyAlignment="1">
      <alignment horizontal="center" vertical="center" wrapText="1" shrinkToFit="1"/>
    </xf>
    <xf numFmtId="0" fontId="19" fillId="0" borderId="24" xfId="2" applyFont="1" applyFill="1" applyBorder="1" applyAlignment="1">
      <alignment horizontal="center" vertical="center" wrapText="1" shrinkToFit="1"/>
    </xf>
    <xf numFmtId="0" fontId="19" fillId="0" borderId="25" xfId="2" applyFont="1" applyFill="1" applyBorder="1" applyAlignment="1">
      <alignment horizontal="center" vertical="center" wrapText="1" shrinkToFit="1"/>
    </xf>
    <xf numFmtId="0" fontId="11" fillId="0" borderId="2" xfId="2" applyFont="1" applyBorder="1" applyAlignment="1">
      <alignment horizontal="center" vertical="center" wrapText="1" shrinkToFit="1"/>
    </xf>
    <xf numFmtId="0" fontId="11" fillId="0" borderId="75" xfId="2" applyFont="1" applyBorder="1" applyAlignment="1">
      <alignment horizontal="center" vertical="center" wrapText="1" shrinkToFit="1"/>
    </xf>
    <xf numFmtId="0" fontId="11" fillId="0" borderId="23" xfId="2" applyFont="1" applyBorder="1" applyAlignment="1">
      <alignment horizontal="center" vertical="center" wrapText="1" shrinkToFit="1"/>
    </xf>
    <xf numFmtId="0" fontId="11" fillId="0" borderId="76" xfId="2" applyFont="1" applyBorder="1" applyAlignment="1">
      <alignment horizontal="center" vertical="center" wrapText="1" shrinkToFit="1"/>
    </xf>
    <xf numFmtId="0" fontId="17" fillId="0" borderId="16" xfId="6" applyFont="1" applyBorder="1" applyAlignment="1">
      <alignment horizontal="center" vertical="center"/>
    </xf>
    <xf numFmtId="0" fontId="17" fillId="0" borderId="14" xfId="6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center"/>
    </xf>
    <xf numFmtId="0" fontId="17" fillId="0" borderId="16" xfId="5" applyFont="1" applyBorder="1" applyAlignment="1">
      <alignment horizontal="center" vertical="center"/>
    </xf>
    <xf numFmtId="0" fontId="17" fillId="0" borderId="14" xfId="5" applyFont="1" applyBorder="1" applyAlignment="1">
      <alignment horizontal="center" vertical="center"/>
    </xf>
    <xf numFmtId="0" fontId="16" fillId="0" borderId="0" xfId="5" applyFont="1" applyAlignment="1">
      <alignment horizontal="left" vertical="center"/>
    </xf>
    <xf numFmtId="0" fontId="19" fillId="0" borderId="0" xfId="5" applyFont="1" applyBorder="1" applyAlignment="1">
      <alignment horizontal="left" vertical="center"/>
    </xf>
    <xf numFmtId="0" fontId="17" fillId="0" borderId="40" xfId="6" applyFont="1" applyBorder="1" applyAlignment="1">
      <alignment horizontal="center" vertical="center"/>
    </xf>
    <xf numFmtId="0" fontId="17" fillId="0" borderId="45" xfId="6" applyFont="1" applyBorder="1" applyAlignment="1">
      <alignment horizontal="center" vertical="center"/>
    </xf>
    <xf numFmtId="0" fontId="17" fillId="0" borderId="12" xfId="6" applyFont="1" applyBorder="1" applyAlignment="1">
      <alignment horizontal="center" vertical="center"/>
    </xf>
    <xf numFmtId="0" fontId="17" fillId="0" borderId="40" xfId="6" applyFont="1" applyBorder="1" applyAlignment="1">
      <alignment horizontal="center" vertical="center" wrapText="1"/>
    </xf>
    <xf numFmtId="0" fontId="30" fillId="0" borderId="16" xfId="5" applyFont="1" applyBorder="1" applyAlignment="1">
      <alignment horizontal="center" vertical="center"/>
    </xf>
    <xf numFmtId="0" fontId="30" fillId="0" borderId="14" xfId="5" applyFont="1" applyBorder="1" applyAlignment="1">
      <alignment horizontal="center" vertical="center"/>
    </xf>
    <xf numFmtId="0" fontId="17" fillId="0" borderId="40" xfId="5" applyFont="1" applyBorder="1" applyAlignment="1">
      <alignment horizontal="center" vertical="center"/>
    </xf>
    <xf numFmtId="0" fontId="17" fillId="0" borderId="45" xfId="5" applyFont="1" applyBorder="1" applyAlignment="1">
      <alignment horizontal="center" vertical="center"/>
    </xf>
    <xf numFmtId="0" fontId="17" fillId="0" borderId="66" xfId="5" applyFont="1" applyBorder="1" applyAlignment="1">
      <alignment horizontal="center" vertical="center"/>
    </xf>
    <xf numFmtId="0" fontId="17" fillId="0" borderId="24" xfId="5" applyFont="1" applyBorder="1" applyAlignment="1">
      <alignment horizontal="center" vertical="center"/>
    </xf>
    <xf numFmtId="0" fontId="17" fillId="0" borderId="67" xfId="5" applyFont="1" applyBorder="1" applyAlignment="1">
      <alignment horizontal="center" vertical="center"/>
    </xf>
    <xf numFmtId="0" fontId="17" fillId="0" borderId="9" xfId="5" applyFont="1" applyBorder="1" applyAlignment="1">
      <alignment horizontal="center" vertical="center"/>
    </xf>
    <xf numFmtId="0" fontId="17" fillId="0" borderId="13" xfId="5" applyFont="1" applyBorder="1" applyAlignment="1">
      <alignment horizontal="center" vertical="center"/>
    </xf>
    <xf numFmtId="0" fontId="17" fillId="0" borderId="63" xfId="5" applyFont="1" applyBorder="1" applyAlignment="1">
      <alignment horizontal="center" vertical="center"/>
    </xf>
    <xf numFmtId="0" fontId="17" fillId="0" borderId="64" xfId="5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center" wrapText="1"/>
    </xf>
    <xf numFmtId="49" fontId="19" fillId="0" borderId="18" xfId="5" applyNumberFormat="1" applyFont="1" applyBorder="1" applyAlignment="1">
      <alignment horizontal="left" vertical="center"/>
    </xf>
    <xf numFmtId="0" fontId="16" fillId="0" borderId="0" xfId="5" applyFont="1" applyAlignment="1">
      <alignment horizontal="right" vertical="center"/>
    </xf>
    <xf numFmtId="0" fontId="17" fillId="0" borderId="34" xfId="7" applyFont="1" applyBorder="1" applyAlignment="1">
      <alignment horizontal="center" vertical="center"/>
    </xf>
    <xf numFmtId="0" fontId="17" fillId="0" borderId="35" xfId="7" applyFont="1" applyBorder="1" applyAlignment="1">
      <alignment horizontal="center" vertical="center"/>
    </xf>
    <xf numFmtId="49" fontId="17" fillId="0" borderId="62" xfId="7" applyNumberFormat="1" applyFont="1" applyBorder="1" applyAlignment="1">
      <alignment horizontal="center" vertical="center"/>
    </xf>
    <xf numFmtId="49" fontId="17" fillId="0" borderId="63" xfId="7" applyNumberFormat="1" applyFont="1" applyBorder="1" applyAlignment="1">
      <alignment horizontal="center" vertical="center"/>
    </xf>
    <xf numFmtId="0" fontId="11" fillId="0" borderId="1" xfId="9" applyFont="1" applyBorder="1" applyAlignment="1">
      <alignment horizontal="right" vertical="center"/>
    </xf>
    <xf numFmtId="0" fontId="8" fillId="0" borderId="53" xfId="10" applyFont="1" applyBorder="1" applyAlignment="1">
      <alignment horizontal="center" vertical="center"/>
    </xf>
    <xf numFmtId="0" fontId="8" fillId="0" borderId="35" xfId="10" applyFont="1" applyBorder="1" applyAlignment="1">
      <alignment horizontal="center" vertical="center" shrinkToFit="1"/>
    </xf>
    <xf numFmtId="0" fontId="8" fillId="0" borderId="53" xfId="10" applyFont="1" applyBorder="1" applyAlignment="1">
      <alignment horizontal="center" vertical="center" shrinkToFit="1"/>
    </xf>
    <xf numFmtId="0" fontId="8" fillId="0" borderId="42" xfId="10" applyFont="1" applyBorder="1" applyAlignment="1">
      <alignment horizontal="distributed" vertical="center" wrapText="1" indent="1"/>
    </xf>
    <xf numFmtId="0" fontId="8" fillId="0" borderId="43" xfId="10" applyFont="1" applyBorder="1" applyAlignment="1">
      <alignment horizontal="distributed" vertical="center" indent="1"/>
    </xf>
    <xf numFmtId="0" fontId="8" fillId="0" borderId="44" xfId="10" applyFont="1" applyBorder="1" applyAlignment="1">
      <alignment horizontal="distributed" vertical="center" indent="1"/>
    </xf>
    <xf numFmtId="0" fontId="8" fillId="0" borderId="42" xfId="10" applyFont="1" applyBorder="1" applyAlignment="1">
      <alignment horizontal="distributed" vertical="center" indent="1"/>
    </xf>
    <xf numFmtId="0" fontId="8" fillId="0" borderId="43" xfId="10" applyFont="1" applyBorder="1" applyAlignment="1">
      <alignment horizontal="center" vertical="center"/>
    </xf>
    <xf numFmtId="0" fontId="8" fillId="0" borderId="44" xfId="10" applyFont="1" applyBorder="1" applyAlignment="1">
      <alignment horizontal="center" vertical="center"/>
    </xf>
    <xf numFmtId="0" fontId="17" fillId="0" borderId="42" xfId="10" applyFont="1" applyBorder="1" applyAlignment="1">
      <alignment horizontal="distributed" vertical="center" indent="1"/>
    </xf>
    <xf numFmtId="0" fontId="17" fillId="0" borderId="43" xfId="10" applyFont="1" applyBorder="1" applyAlignment="1">
      <alignment horizontal="distributed" vertical="center" indent="1"/>
    </xf>
    <xf numFmtId="0" fontId="17" fillId="0" borderId="44" xfId="10" applyFont="1" applyBorder="1" applyAlignment="1">
      <alignment horizontal="distributed" vertical="center" indent="1"/>
    </xf>
    <xf numFmtId="0" fontId="8" fillId="0" borderId="42" xfId="10" applyFont="1" applyBorder="1" applyAlignment="1">
      <alignment horizontal="center" vertical="center" wrapText="1"/>
    </xf>
    <xf numFmtId="0" fontId="8" fillId="0" borderId="43" xfId="10" applyFont="1" applyBorder="1" applyAlignment="1">
      <alignment horizontal="center" vertical="center" wrapText="1"/>
    </xf>
    <xf numFmtId="0" fontId="8" fillId="0" borderId="44" xfId="10" applyFont="1" applyBorder="1" applyAlignment="1">
      <alignment horizontal="center" vertical="center" wrapText="1"/>
    </xf>
    <xf numFmtId="0" fontId="11" fillId="0" borderId="8" xfId="10" applyFont="1" applyFill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top" wrapText="1"/>
    </xf>
    <xf numFmtId="0" fontId="8" fillId="0" borderId="20" xfId="10" applyFont="1" applyBorder="1" applyAlignment="1">
      <alignment horizontal="center" vertical="center"/>
    </xf>
    <xf numFmtId="0" fontId="8" fillId="0" borderId="13" xfId="10" applyFont="1" applyBorder="1" applyAlignment="1">
      <alignment horizontal="center" vertical="center"/>
    </xf>
    <xf numFmtId="177" fontId="17" fillId="0" borderId="39" xfId="10" applyNumberFormat="1" applyFont="1" applyFill="1" applyBorder="1" applyAlignment="1">
      <alignment horizontal="right" vertical="center"/>
    </xf>
    <xf numFmtId="177" fontId="17" fillId="0" borderId="46" xfId="10" applyNumberFormat="1" applyFont="1" applyFill="1" applyBorder="1" applyAlignment="1">
      <alignment horizontal="right" vertical="center"/>
    </xf>
    <xf numFmtId="177" fontId="17" fillId="0" borderId="38" xfId="10" applyNumberFormat="1" applyFont="1" applyFill="1" applyBorder="1" applyAlignment="1">
      <alignment horizontal="right" vertical="center"/>
    </xf>
    <xf numFmtId="177" fontId="17" fillId="0" borderId="45" xfId="10" applyNumberFormat="1" applyFont="1" applyFill="1" applyBorder="1" applyAlignment="1">
      <alignment horizontal="right" vertical="center"/>
    </xf>
    <xf numFmtId="177" fontId="17" fillId="0" borderId="32" xfId="10" applyNumberFormat="1" applyFont="1" applyFill="1" applyBorder="1" applyAlignment="1">
      <alignment horizontal="right" vertical="center"/>
    </xf>
    <xf numFmtId="177" fontId="17" fillId="0" borderId="14" xfId="10" applyNumberFormat="1" applyFont="1" applyFill="1" applyBorder="1" applyAlignment="1">
      <alignment horizontal="right" vertical="center"/>
    </xf>
    <xf numFmtId="0" fontId="17" fillId="0" borderId="33" xfId="12" applyFont="1" applyBorder="1" applyAlignment="1">
      <alignment horizontal="center" vertical="center" shrinkToFit="1"/>
    </xf>
    <xf numFmtId="0" fontId="17" fillId="0" borderId="34" xfId="12" applyFont="1" applyBorder="1" applyAlignment="1">
      <alignment horizontal="center" vertical="center" shrinkToFit="1"/>
    </xf>
    <xf numFmtId="0" fontId="17" fillId="0" borderId="35" xfId="12" applyFont="1" applyBorder="1" applyAlignment="1">
      <alignment horizontal="center" vertical="center" shrinkToFit="1"/>
    </xf>
    <xf numFmtId="0" fontId="17" fillId="0" borderId="47" xfId="12" applyFont="1" applyBorder="1" applyAlignment="1">
      <alignment horizontal="distributed" vertical="center" indent="2"/>
    </xf>
    <xf numFmtId="0" fontId="17" fillId="0" borderId="50" xfId="12" applyFont="1" applyBorder="1" applyAlignment="1">
      <alignment horizontal="distributed" vertical="center" indent="2"/>
    </xf>
    <xf numFmtId="0" fontId="17" fillId="0" borderId="19" xfId="12" applyFont="1" applyBorder="1" applyAlignment="1">
      <alignment horizontal="distributed" vertical="center" indent="2"/>
    </xf>
    <xf numFmtId="0" fontId="17" fillId="0" borderId="32" xfId="12" applyFont="1" applyBorder="1" applyAlignment="1">
      <alignment horizontal="distributed" vertical="center" indent="2"/>
    </xf>
    <xf numFmtId="0" fontId="17" fillId="0" borderId="11" xfId="12" applyFont="1" applyBorder="1" applyAlignment="1">
      <alignment horizontal="distributed" vertical="center" indent="2"/>
    </xf>
    <xf numFmtId="0" fontId="17" fillId="0" borderId="14" xfId="12" applyFont="1" applyBorder="1" applyAlignment="1">
      <alignment horizontal="distributed" vertical="center" indent="2"/>
    </xf>
    <xf numFmtId="0" fontId="17" fillId="0" borderId="8" xfId="12" applyFont="1" applyBorder="1" applyAlignment="1">
      <alignment horizontal="distributed" vertical="center" indent="2"/>
    </xf>
    <xf numFmtId="0" fontId="17" fillId="0" borderId="16" xfId="12" applyFont="1" applyBorder="1" applyAlignment="1">
      <alignment horizontal="distributed" vertical="center" indent="2"/>
    </xf>
    <xf numFmtId="0" fontId="17" fillId="0" borderId="47" xfId="11" applyFont="1" applyBorder="1" applyAlignment="1">
      <alignment horizontal="distributed" vertical="center" wrapText="1" indent="2" shrinkToFit="1"/>
    </xf>
    <xf numFmtId="0" fontId="17" fillId="0" borderId="50" xfId="11" applyFont="1" applyBorder="1" applyAlignment="1">
      <alignment horizontal="distributed" vertical="center" wrapText="1" indent="2" shrinkToFit="1"/>
    </xf>
    <xf numFmtId="0" fontId="17" fillId="0" borderId="18" xfId="12" applyFont="1" applyBorder="1" applyAlignment="1">
      <alignment horizontal="distributed" vertical="center" indent="2"/>
    </xf>
    <xf numFmtId="0" fontId="17" fillId="0" borderId="12" xfId="12" applyFont="1" applyBorder="1" applyAlignment="1">
      <alignment horizontal="distributed" vertical="center" indent="2"/>
    </xf>
    <xf numFmtId="0" fontId="17" fillId="0" borderId="67" xfId="12" applyFont="1" applyBorder="1" applyAlignment="1">
      <alignment horizontal="distributed" vertical="center" indent="2"/>
    </xf>
    <xf numFmtId="0" fontId="17" fillId="0" borderId="42" xfId="12" applyFont="1" applyBorder="1" applyAlignment="1">
      <alignment horizontal="center" vertical="center" textRotation="255"/>
    </xf>
    <xf numFmtId="0" fontId="17" fillId="0" borderId="43" xfId="12" applyFont="1" applyBorder="1" applyAlignment="1">
      <alignment horizontal="center" vertical="center" textRotation="255"/>
    </xf>
    <xf numFmtId="0" fontId="17" fillId="0" borderId="44" xfId="12" applyFont="1" applyBorder="1" applyAlignment="1">
      <alignment horizontal="center" vertical="center" textRotation="255"/>
    </xf>
    <xf numFmtId="0" fontId="17" fillId="0" borderId="38" xfId="12" applyFont="1" applyBorder="1" applyAlignment="1">
      <alignment horizontal="distributed" vertical="center" wrapText="1" indent="2"/>
    </xf>
    <xf numFmtId="0" fontId="17" fillId="0" borderId="40" xfId="12" applyFont="1" applyBorder="1" applyAlignment="1">
      <alignment horizontal="distributed" vertical="center" wrapText="1" indent="2"/>
    </xf>
    <xf numFmtId="0" fontId="17" fillId="0" borderId="68" xfId="12" applyFont="1" applyBorder="1" applyAlignment="1">
      <alignment horizontal="distributed" vertical="center" wrapText="1" indent="2"/>
    </xf>
    <xf numFmtId="0" fontId="17" fillId="0" borderId="16" xfId="12" applyFont="1" applyBorder="1" applyAlignment="1">
      <alignment horizontal="distributed" vertical="center" wrapText="1" indent="2"/>
    </xf>
    <xf numFmtId="0" fontId="17" fillId="0" borderId="67" xfId="12" applyFont="1" applyBorder="1" applyAlignment="1">
      <alignment horizontal="distributed" vertical="center" wrapText="1" indent="2"/>
    </xf>
    <xf numFmtId="0" fontId="17" fillId="0" borderId="48" xfId="12" applyFont="1" applyBorder="1" applyAlignment="1">
      <alignment horizontal="distributed" vertical="center" indent="2"/>
    </xf>
    <xf numFmtId="0" fontId="17" fillId="0" borderId="19" xfId="11" applyFont="1" applyBorder="1" applyAlignment="1">
      <alignment horizontal="distributed" vertical="center" wrapText="1" indent="2"/>
    </xf>
    <xf numFmtId="0" fontId="17" fillId="0" borderId="18" xfId="11" applyFont="1" applyBorder="1" applyAlignment="1">
      <alignment horizontal="distributed" vertical="center" wrapText="1" indent="2"/>
    </xf>
    <xf numFmtId="0" fontId="17" fillId="0" borderId="11" xfId="11" applyFont="1" applyBorder="1" applyAlignment="1">
      <alignment horizontal="distributed" vertical="center" wrapText="1" indent="2"/>
    </xf>
    <xf numFmtId="0" fontId="17" fillId="0" borderId="12" xfId="11" applyFont="1" applyBorder="1" applyAlignment="1">
      <alignment horizontal="distributed" vertical="center" wrapText="1" indent="2"/>
    </xf>
    <xf numFmtId="0" fontId="17" fillId="0" borderId="15" xfId="11" applyFont="1" applyBorder="1" applyAlignment="1">
      <alignment horizontal="distributed" vertical="center" indent="2"/>
    </xf>
    <xf numFmtId="0" fontId="17" fillId="0" borderId="12" xfId="11" applyFont="1" applyBorder="1" applyAlignment="1">
      <alignment horizontal="distributed" vertical="center" indent="2"/>
    </xf>
    <xf numFmtId="0" fontId="17" fillId="0" borderId="31" xfId="11" applyFont="1" applyBorder="1" applyAlignment="1">
      <alignment horizontal="distributed" vertical="center" indent="2"/>
    </xf>
    <xf numFmtId="0" fontId="17" fillId="0" borderId="18" xfId="11" applyFont="1" applyBorder="1" applyAlignment="1">
      <alignment horizontal="distributed" vertical="center" indent="2"/>
    </xf>
    <xf numFmtId="0" fontId="17" fillId="0" borderId="38" xfId="12" applyFont="1" applyBorder="1" applyAlignment="1">
      <alignment horizontal="distributed" vertical="center" indent="2"/>
    </xf>
    <xf numFmtId="0" fontId="17" fillId="0" borderId="40" xfId="12" applyFont="1" applyBorder="1" applyAlignment="1">
      <alignment horizontal="distributed" vertical="center" indent="2"/>
    </xf>
    <xf numFmtId="0" fontId="17" fillId="0" borderId="45" xfId="12" applyFont="1" applyBorder="1" applyAlignment="1">
      <alignment horizontal="distributed" vertical="center" indent="2"/>
    </xf>
    <xf numFmtId="0" fontId="16" fillId="0" borderId="0" xfId="11" applyFont="1" applyAlignment="1">
      <alignment horizontal="right" vertical="center"/>
    </xf>
    <xf numFmtId="0" fontId="17" fillId="0" borderId="53" xfId="12" applyFont="1" applyBorder="1" applyAlignment="1">
      <alignment horizontal="center" vertical="center" shrinkToFit="1"/>
    </xf>
    <xf numFmtId="0" fontId="17" fillId="0" borderId="32" xfId="12" applyFont="1" applyBorder="1" applyAlignment="1">
      <alignment horizontal="center" vertical="center" textRotation="255"/>
    </xf>
    <xf numFmtId="0" fontId="17" fillId="0" borderId="16" xfId="12" applyFont="1" applyBorder="1" applyAlignment="1">
      <alignment horizontal="center" vertical="center" textRotation="255"/>
    </xf>
    <xf numFmtId="0" fontId="17" fillId="0" borderId="14" xfId="12" applyFont="1" applyBorder="1" applyAlignment="1">
      <alignment horizontal="center" vertical="center" textRotation="255"/>
    </xf>
    <xf numFmtId="0" fontId="17" fillId="0" borderId="50" xfId="12" applyFont="1" applyBorder="1" applyAlignment="1">
      <alignment vertical="center" textRotation="255"/>
    </xf>
    <xf numFmtId="0" fontId="17" fillId="0" borderId="45" xfId="12" applyFont="1" applyBorder="1" applyAlignment="1">
      <alignment horizontal="distributed" vertical="center" wrapText="1" indent="2"/>
    </xf>
    <xf numFmtId="0" fontId="17" fillId="0" borderId="0" xfId="12" applyFont="1" applyBorder="1" applyAlignment="1">
      <alignment horizontal="distributed" vertical="center" indent="2"/>
    </xf>
    <xf numFmtId="49" fontId="19" fillId="0" borderId="0" xfId="1" applyNumberFormat="1" applyFont="1" applyBorder="1" applyAlignment="1">
      <alignment horizontal="left" vertical="top" wrapText="1"/>
    </xf>
    <xf numFmtId="49" fontId="17" fillId="0" borderId="42" xfId="1" applyNumberFormat="1" applyFont="1" applyBorder="1" applyAlignment="1">
      <alignment horizontal="distributed" vertical="center" wrapText="1" indent="1"/>
    </xf>
    <xf numFmtId="0" fontId="28" fillId="0" borderId="43" xfId="17" applyFont="1" applyBorder="1" applyAlignment="1">
      <alignment horizontal="distributed" vertical="center" wrapText="1" indent="1"/>
    </xf>
    <xf numFmtId="0" fontId="28" fillId="0" borderId="44" xfId="17" applyFont="1" applyBorder="1" applyAlignment="1">
      <alignment horizontal="distributed" vertical="center" wrapText="1" indent="1"/>
    </xf>
    <xf numFmtId="49" fontId="17" fillId="0" borderId="43" xfId="1" applyNumberFormat="1" applyFont="1" applyBorder="1" applyAlignment="1">
      <alignment horizontal="distributed" vertical="center" wrapText="1" indent="1"/>
    </xf>
    <xf numFmtId="49" fontId="17" fillId="0" borderId="44" xfId="1" applyNumberFormat="1" applyFont="1" applyBorder="1" applyAlignment="1">
      <alignment horizontal="distributed" vertical="center" wrapText="1" indent="1"/>
    </xf>
    <xf numFmtId="0" fontId="17" fillId="0" borderId="42" xfId="1" applyFont="1" applyBorder="1" applyAlignment="1">
      <alignment horizontal="distributed" vertical="center" wrapText="1" indent="1"/>
    </xf>
    <xf numFmtId="0" fontId="17" fillId="0" borderId="43" xfId="1" applyFont="1" applyBorder="1" applyAlignment="1">
      <alignment horizontal="distributed" vertical="center" indent="1"/>
    </xf>
    <xf numFmtId="0" fontId="17" fillId="0" borderId="44" xfId="1" applyFont="1" applyBorder="1" applyAlignment="1">
      <alignment horizontal="distributed" vertical="center" indent="1"/>
    </xf>
    <xf numFmtId="49" fontId="30" fillId="0" borderId="47" xfId="1" applyNumberFormat="1" applyFont="1" applyBorder="1" applyAlignment="1">
      <alignment horizontal="distributed" vertical="center" indent="4"/>
    </xf>
    <xf numFmtId="49" fontId="30" fillId="0" borderId="48" xfId="1" applyNumberFormat="1" applyFont="1" applyBorder="1" applyAlignment="1">
      <alignment horizontal="distributed" vertical="center" indent="4"/>
    </xf>
    <xf numFmtId="0" fontId="17" fillId="0" borderId="36" xfId="17" applyFont="1" applyBorder="1" applyAlignment="1">
      <alignment horizontal="distributed" vertical="center" indent="2"/>
    </xf>
    <xf numFmtId="0" fontId="17" fillId="0" borderId="15" xfId="17" applyFont="1" applyBorder="1" applyAlignment="1">
      <alignment horizontal="distributed" vertical="center" indent="2"/>
    </xf>
    <xf numFmtId="0" fontId="17" fillId="0" borderId="65" xfId="17" applyFont="1" applyBorder="1" applyAlignment="1">
      <alignment horizontal="center" vertical="center" textRotation="255" shrinkToFit="1"/>
    </xf>
    <xf numFmtId="0" fontId="17" fillId="0" borderId="63" xfId="17" applyFont="1" applyBorder="1" applyAlignment="1">
      <alignment horizontal="center" vertical="center" textRotation="255" shrinkToFit="1"/>
    </xf>
    <xf numFmtId="0" fontId="17" fillId="0" borderId="64" xfId="17" applyFont="1" applyBorder="1" applyAlignment="1">
      <alignment horizontal="center" vertical="center" textRotation="255" shrinkToFit="1"/>
    </xf>
    <xf numFmtId="0" fontId="30" fillId="0" borderId="8" xfId="15" applyFont="1" applyBorder="1" applyAlignment="1">
      <alignment horizontal="distributed" vertical="center" indent="2"/>
    </xf>
    <xf numFmtId="0" fontId="30" fillId="0" borderId="9" xfId="15" applyFont="1" applyBorder="1" applyAlignment="1">
      <alignment horizontal="distributed" vertical="center" indent="2"/>
    </xf>
    <xf numFmtId="0" fontId="17" fillId="0" borderId="11" xfId="15" applyFont="1" applyBorder="1" applyAlignment="1">
      <alignment horizontal="distributed" vertical="center" indent="2"/>
    </xf>
    <xf numFmtId="0" fontId="17" fillId="0" borderId="13" xfId="15" applyFont="1" applyBorder="1" applyAlignment="1">
      <alignment horizontal="distributed" vertical="center" indent="2"/>
    </xf>
    <xf numFmtId="0" fontId="17" fillId="0" borderId="33" xfId="17" applyFont="1" applyBorder="1" applyAlignment="1">
      <alignment horizontal="center" vertical="center"/>
    </xf>
    <xf numFmtId="0" fontId="17" fillId="0" borderId="54" xfId="17" applyFont="1" applyBorder="1" applyAlignment="1">
      <alignment horizontal="center" vertical="center"/>
    </xf>
    <xf numFmtId="177" fontId="30" fillId="0" borderId="47" xfId="17" applyNumberFormat="1" applyFont="1" applyBorder="1" applyAlignment="1">
      <alignment vertical="center" shrinkToFit="1"/>
    </xf>
    <xf numFmtId="177" fontId="30" fillId="0" borderId="50" xfId="17" applyNumberFormat="1" applyFont="1" applyBorder="1" applyAlignment="1">
      <alignment vertical="center" shrinkToFit="1"/>
    </xf>
    <xf numFmtId="177" fontId="17" fillId="0" borderId="11" xfId="17" applyNumberFormat="1" applyFont="1" applyBorder="1" applyAlignment="1">
      <alignment vertical="center" shrinkToFit="1"/>
    </xf>
    <xf numFmtId="177" fontId="17" fillId="0" borderId="14" xfId="17" applyNumberFormat="1" applyFont="1" applyBorder="1" applyAlignment="1">
      <alignment vertical="center" shrinkToFit="1"/>
    </xf>
    <xf numFmtId="177" fontId="17" fillId="0" borderId="8" xfId="17" applyNumberFormat="1" applyFont="1" applyBorder="1" applyAlignment="1">
      <alignment vertical="center" shrinkToFit="1"/>
    </xf>
    <xf numFmtId="177" fontId="17" fillId="0" borderId="16" xfId="17" applyNumberFormat="1" applyFont="1" applyBorder="1" applyAlignment="1">
      <alignment vertical="center" shrinkToFit="1"/>
    </xf>
    <xf numFmtId="177" fontId="17" fillId="0" borderId="19" xfId="17" applyNumberFormat="1" applyFont="1" applyBorder="1" applyAlignment="1">
      <alignment vertical="center" shrinkToFit="1"/>
    </xf>
    <xf numFmtId="177" fontId="17" fillId="0" borderId="32" xfId="17" applyNumberFormat="1" applyFont="1" applyBorder="1" applyAlignment="1">
      <alignment vertical="center" shrinkToFit="1"/>
    </xf>
    <xf numFmtId="0" fontId="17" fillId="0" borderId="12" xfId="17" applyFont="1" applyBorder="1" applyAlignment="1">
      <alignment horizontal="center" vertical="center"/>
    </xf>
    <xf numFmtId="0" fontId="17" fillId="0" borderId="13" xfId="17" applyFont="1" applyBorder="1" applyAlignment="1">
      <alignment horizontal="center" vertical="center"/>
    </xf>
    <xf numFmtId="0" fontId="17" fillId="0" borderId="55" xfId="17" applyFont="1" applyBorder="1" applyAlignment="1">
      <alignment horizontal="center" vertical="center"/>
    </xf>
    <xf numFmtId="177" fontId="30" fillId="0" borderId="56" xfId="17" applyNumberFormat="1" applyFont="1" applyBorder="1" applyAlignment="1">
      <alignment vertical="center" shrinkToFit="1"/>
    </xf>
    <xf numFmtId="177" fontId="17" fillId="0" borderId="15" xfId="17" applyNumberFormat="1" applyFont="1" applyBorder="1" applyAlignment="1">
      <alignment vertical="center" shrinkToFit="1"/>
    </xf>
    <xf numFmtId="177" fontId="17" fillId="0" borderId="17" xfId="17" applyNumberFormat="1" applyFont="1" applyBorder="1" applyAlignment="1">
      <alignment vertical="center" shrinkToFit="1"/>
    </xf>
    <xf numFmtId="177" fontId="17" fillId="0" borderId="31" xfId="17" applyNumberFormat="1" applyFont="1" applyBorder="1" applyAlignment="1">
      <alignment vertical="center" shrinkToFit="1"/>
    </xf>
    <xf numFmtId="177" fontId="17" fillId="0" borderId="9" xfId="17" applyNumberFormat="1" applyFont="1" applyFill="1" applyBorder="1" applyAlignment="1">
      <alignment vertical="center" shrinkToFit="1"/>
    </xf>
    <xf numFmtId="177" fontId="17" fillId="0" borderId="0" xfId="17" applyNumberFormat="1" applyFont="1" applyFill="1" applyBorder="1" applyAlignment="1">
      <alignment vertical="center" shrinkToFit="1"/>
    </xf>
    <xf numFmtId="0" fontId="17" fillId="0" borderId="8" xfId="15" applyFont="1" applyBorder="1" applyAlignment="1">
      <alignment horizontal="distributed" vertical="center" indent="2"/>
    </xf>
    <xf numFmtId="0" fontId="17" fillId="0" borderId="9" xfId="15" applyFont="1" applyBorder="1" applyAlignment="1">
      <alignment horizontal="distributed" vertical="center" indent="2"/>
    </xf>
    <xf numFmtId="177" fontId="30" fillId="0" borderId="56" xfId="17" applyNumberFormat="1" applyFont="1" applyFill="1" applyBorder="1" applyAlignment="1">
      <alignment vertical="center" shrinkToFit="1"/>
    </xf>
    <xf numFmtId="177" fontId="30" fillId="0" borderId="49" xfId="17" applyNumberFormat="1" applyFont="1" applyFill="1" applyBorder="1" applyAlignment="1">
      <alignment vertical="center" shrinkToFit="1"/>
    </xf>
  </cellXfs>
  <cellStyles count="19">
    <cellStyle name="桁区切り 3" xfId="4" xr:uid="{D40188DD-CD92-43C6-88E4-D8F35F2CFB66}"/>
    <cellStyle name="桁区切り 4" xfId="16" xr:uid="{1953D66C-6355-4976-940B-906BD3CC91D2}"/>
    <cellStyle name="標準" xfId="0" builtinId="0"/>
    <cellStyle name="標準 2 2" xfId="14" xr:uid="{3487A587-F56C-49C0-98BE-3FB98B96CF5F}"/>
    <cellStyle name="標準 2 4" xfId="18" xr:uid="{A1A28D75-CDE7-4553-9D0E-F4C8FF9F3A16}"/>
    <cellStyle name="標準 3 2" xfId="1" xr:uid="{748E90B5-F277-40BF-8DEC-7357CC53F2B2}"/>
    <cellStyle name="標準 4" xfId="17" xr:uid="{EB27CD13-1912-4D09-9B03-7B92C894093D}"/>
    <cellStyle name="標準 4 2 2" xfId="3" xr:uid="{E4113E06-178C-4E64-A078-2208094C4276}"/>
    <cellStyle name="標準_0210" xfId="7" xr:uid="{3CB69140-C512-47E2-9721-401579A40850}"/>
    <cellStyle name="標準_0214" xfId="8" xr:uid="{5D653BD4-3CF6-4115-811C-FFED725E2447}"/>
    <cellStyle name="標準_1025" xfId="13" xr:uid="{B943617B-6055-4F99-90C0-C3D02D280718}"/>
    <cellStyle name="標準_1103" xfId="5" xr:uid="{E479AF46-75C7-4A29-A1B2-A4B34A7F7361}"/>
    <cellStyle name="標準_1103_1" xfId="6" xr:uid="{48CE9EEB-D0C0-47F5-A075-D09F577473AB}"/>
    <cellStyle name="標準_1104" xfId="9" xr:uid="{CE2D44AA-F4D6-4778-9A6D-780C17F11BC1}"/>
    <cellStyle name="標準_1104_1" xfId="10" xr:uid="{CDFF8A86-0E46-4F04-9569-3DF3DECF02D7}"/>
    <cellStyle name="標準_1105" xfId="11" xr:uid="{563D8C39-E5C1-485E-A890-4BDC0027D8BA}"/>
    <cellStyle name="標準_1105_1" xfId="12" xr:uid="{E6F641E3-4077-4299-B1F8-B077FC34610C}"/>
    <cellStyle name="標準_1106_1" xfId="15" xr:uid="{8A512623-6F99-4C83-9F3C-1185F303404A}"/>
    <cellStyle name="標準_Sheet1" xfId="2" xr:uid="{53A77709-54AC-4A7D-AFDD-EEF02648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7F658-B261-40BD-89B1-209E629FA809}">
  <sheetPr>
    <tabColor rgb="FFFFC000"/>
  </sheetPr>
  <dimension ref="A1:U27"/>
  <sheetViews>
    <sheetView showGridLines="0" tabSelected="1" view="pageBreakPreview" zoomScaleNormal="100" zoomScaleSheetLayoutView="100" workbookViewId="0">
      <selection activeCell="G25" sqref="G25"/>
    </sheetView>
  </sheetViews>
  <sheetFormatPr defaultRowHeight="13.5" x14ac:dyDescent="0.4"/>
  <cols>
    <col min="1" max="1" width="9.125" style="4" customWidth="1"/>
    <col min="2" max="13" width="7.75" style="4" customWidth="1"/>
    <col min="14" max="15" width="9.375" style="4" customWidth="1"/>
    <col min="16" max="21" width="6.625" style="4" customWidth="1"/>
    <col min="22" max="16384" width="9" style="4"/>
  </cols>
  <sheetData>
    <row r="1" spans="1:21" s="1" customFormat="1" ht="9" customHeight="1" x14ac:dyDescent="0.4">
      <c r="A1" s="61"/>
      <c r="U1" s="2"/>
    </row>
    <row r="2" spans="1:21" s="3" customFormat="1" ht="12" customHeight="1" x14ac:dyDescent="0.4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21" s="5" customFormat="1" ht="15" customHeight="1" x14ac:dyDescent="0.4">
      <c r="A3" s="74" t="s">
        <v>214</v>
      </c>
      <c r="P3" s="6"/>
    </row>
    <row r="4" spans="1:21" s="5" customFormat="1" ht="9.75" customHeight="1" x14ac:dyDescent="0.4">
      <c r="P4" s="6"/>
    </row>
    <row r="5" spans="1:21" s="7" customFormat="1" ht="11.25" customHeight="1" thickBot="1" x14ac:dyDescent="0.45">
      <c r="A5" s="75" t="s">
        <v>0</v>
      </c>
      <c r="B5" s="75"/>
      <c r="C5" s="75"/>
      <c r="D5" s="75"/>
      <c r="E5" s="75"/>
      <c r="F5" s="5"/>
      <c r="G5" s="5"/>
      <c r="H5" s="5"/>
      <c r="I5" s="5"/>
      <c r="J5" s="5"/>
      <c r="K5" s="5"/>
      <c r="L5" s="5"/>
      <c r="M5" s="5"/>
      <c r="N5" s="5"/>
      <c r="O5" s="60" t="s">
        <v>211</v>
      </c>
      <c r="P5" s="102"/>
      <c r="Q5" s="102"/>
    </row>
    <row r="6" spans="1:21" s="7" customFormat="1" ht="25.5" customHeight="1" x14ac:dyDescent="0.4">
      <c r="A6" s="525" t="s">
        <v>282</v>
      </c>
      <c r="B6" s="517" t="s">
        <v>1</v>
      </c>
      <c r="C6" s="519"/>
      <c r="D6" s="517" t="s">
        <v>2</v>
      </c>
      <c r="E6" s="519"/>
      <c r="F6" s="517" t="s">
        <v>3</v>
      </c>
      <c r="G6" s="518"/>
      <c r="H6" s="518"/>
      <c r="I6" s="519"/>
      <c r="J6" s="517" t="s">
        <v>4</v>
      </c>
      <c r="K6" s="519"/>
      <c r="L6" s="515" t="s">
        <v>5</v>
      </c>
      <c r="M6" s="517" t="s">
        <v>6</v>
      </c>
      <c r="N6" s="518"/>
      <c r="O6" s="519"/>
      <c r="P6" s="69"/>
      <c r="Q6" s="69"/>
      <c r="R6" s="8"/>
    </row>
    <row r="7" spans="1:21" s="7" customFormat="1" ht="39.950000000000003" customHeight="1" x14ac:dyDescent="0.4">
      <c r="A7" s="524"/>
      <c r="B7" s="439" t="s">
        <v>7</v>
      </c>
      <c r="C7" s="440" t="s">
        <v>8</v>
      </c>
      <c r="D7" s="441" t="s">
        <v>7</v>
      </c>
      <c r="E7" s="442" t="s">
        <v>8</v>
      </c>
      <c r="F7" s="441" t="s">
        <v>7</v>
      </c>
      <c r="G7" s="443" t="s">
        <v>9</v>
      </c>
      <c r="H7" s="442" t="s">
        <v>10</v>
      </c>
      <c r="I7" s="440" t="s">
        <v>8</v>
      </c>
      <c r="J7" s="441" t="s">
        <v>7</v>
      </c>
      <c r="K7" s="442" t="s">
        <v>8</v>
      </c>
      <c r="L7" s="516"/>
      <c r="M7" s="439" t="s">
        <v>11</v>
      </c>
      <c r="N7" s="509" t="s">
        <v>215</v>
      </c>
      <c r="O7" s="444" t="s">
        <v>12</v>
      </c>
      <c r="P7" s="102"/>
      <c r="Q7" s="102"/>
    </row>
    <row r="8" spans="1:21" s="7" customFormat="1" ht="25.5" customHeight="1" x14ac:dyDescent="0.4">
      <c r="A8" s="99" t="s">
        <v>212</v>
      </c>
      <c r="B8" s="76">
        <v>52</v>
      </c>
      <c r="C8" s="77">
        <v>618</v>
      </c>
      <c r="D8" s="108">
        <v>3</v>
      </c>
      <c r="E8" s="78">
        <v>529</v>
      </c>
      <c r="F8" s="108">
        <v>49</v>
      </c>
      <c r="G8" s="110">
        <v>42</v>
      </c>
      <c r="H8" s="79">
        <v>7</v>
      </c>
      <c r="I8" s="80">
        <v>89</v>
      </c>
      <c r="J8" s="81">
        <v>24</v>
      </c>
      <c r="K8" s="79" t="s">
        <v>13</v>
      </c>
      <c r="L8" s="82">
        <v>4</v>
      </c>
      <c r="M8" s="82">
        <v>53</v>
      </c>
      <c r="N8" s="83">
        <v>29</v>
      </c>
      <c r="O8" s="84">
        <v>24</v>
      </c>
      <c r="P8" s="102"/>
      <c r="Q8" s="102"/>
    </row>
    <row r="9" spans="1:21" s="7" customFormat="1" ht="25.5" customHeight="1" x14ac:dyDescent="0.4">
      <c r="A9" s="99" t="s">
        <v>15</v>
      </c>
      <c r="B9" s="76">
        <v>51</v>
      </c>
      <c r="C9" s="77">
        <v>618</v>
      </c>
      <c r="D9" s="108">
        <v>3</v>
      </c>
      <c r="E9" s="78">
        <v>529</v>
      </c>
      <c r="F9" s="108">
        <v>48</v>
      </c>
      <c r="G9" s="110">
        <v>41</v>
      </c>
      <c r="H9" s="79">
        <v>7</v>
      </c>
      <c r="I9" s="80">
        <v>89</v>
      </c>
      <c r="J9" s="81">
        <v>24</v>
      </c>
      <c r="K9" s="79" t="s">
        <v>13</v>
      </c>
      <c r="L9" s="82">
        <v>3</v>
      </c>
      <c r="M9" s="82">
        <v>55</v>
      </c>
      <c r="N9" s="83">
        <v>29</v>
      </c>
      <c r="O9" s="84">
        <v>26</v>
      </c>
      <c r="P9" s="102"/>
      <c r="Q9" s="102"/>
      <c r="S9" s="102"/>
    </row>
    <row r="10" spans="1:21" s="7" customFormat="1" ht="25.5" customHeight="1" x14ac:dyDescent="0.4">
      <c r="A10" s="99" t="s">
        <v>16</v>
      </c>
      <c r="B10" s="76">
        <v>52</v>
      </c>
      <c r="C10" s="77">
        <v>617</v>
      </c>
      <c r="D10" s="108">
        <v>3</v>
      </c>
      <c r="E10" s="78">
        <v>529</v>
      </c>
      <c r="F10" s="108">
        <v>49</v>
      </c>
      <c r="G10" s="110">
        <v>43</v>
      </c>
      <c r="H10" s="79">
        <v>6</v>
      </c>
      <c r="I10" s="80">
        <v>88</v>
      </c>
      <c r="J10" s="81">
        <v>25</v>
      </c>
      <c r="K10" s="85" t="s">
        <v>13</v>
      </c>
      <c r="L10" s="82">
        <v>3</v>
      </c>
      <c r="M10" s="82">
        <v>56</v>
      </c>
      <c r="N10" s="83">
        <v>29</v>
      </c>
      <c r="O10" s="84">
        <v>27</v>
      </c>
      <c r="P10" s="102"/>
      <c r="Q10" s="102"/>
    </row>
    <row r="11" spans="1:21" s="7" customFormat="1" ht="25.5" customHeight="1" x14ac:dyDescent="0.4">
      <c r="A11" s="99" t="s">
        <v>17</v>
      </c>
      <c r="B11" s="76">
        <v>54</v>
      </c>
      <c r="C11" s="77">
        <v>612</v>
      </c>
      <c r="D11" s="108">
        <v>3</v>
      </c>
      <c r="E11" s="86">
        <v>529</v>
      </c>
      <c r="F11" s="108">
        <v>51</v>
      </c>
      <c r="G11" s="110">
        <v>45</v>
      </c>
      <c r="H11" s="85">
        <v>6</v>
      </c>
      <c r="I11" s="80">
        <v>83</v>
      </c>
      <c r="J11" s="81">
        <v>26</v>
      </c>
      <c r="K11" s="85" t="s">
        <v>13</v>
      </c>
      <c r="L11" s="82">
        <v>3</v>
      </c>
      <c r="M11" s="82">
        <v>52</v>
      </c>
      <c r="N11" s="83">
        <v>26</v>
      </c>
      <c r="O11" s="84">
        <v>26</v>
      </c>
      <c r="P11" s="102"/>
      <c r="Q11" s="102"/>
    </row>
    <row r="12" spans="1:21" s="7" customFormat="1" ht="25.5" customHeight="1" x14ac:dyDescent="0.4">
      <c r="A12" s="100" t="s">
        <v>213</v>
      </c>
      <c r="B12" s="87">
        <v>56</v>
      </c>
      <c r="C12" s="88">
        <v>612</v>
      </c>
      <c r="D12" s="109">
        <v>3</v>
      </c>
      <c r="E12" s="89">
        <v>529</v>
      </c>
      <c r="F12" s="109">
        <v>53</v>
      </c>
      <c r="G12" s="111">
        <v>47</v>
      </c>
      <c r="H12" s="90">
        <v>6</v>
      </c>
      <c r="I12" s="91">
        <v>83</v>
      </c>
      <c r="J12" s="92">
        <v>27</v>
      </c>
      <c r="K12" s="90" t="s">
        <v>13</v>
      </c>
      <c r="L12" s="93">
        <v>2</v>
      </c>
      <c r="M12" s="93">
        <v>55</v>
      </c>
      <c r="N12" s="94">
        <v>28</v>
      </c>
      <c r="O12" s="95">
        <v>27</v>
      </c>
      <c r="P12" s="112"/>
      <c r="Q12" s="102"/>
    </row>
    <row r="13" spans="1:21" s="97" customFormat="1" ht="14.25" customHeight="1" x14ac:dyDescent="0.4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P13" s="105"/>
      <c r="Q13" s="105"/>
    </row>
    <row r="14" spans="1:21" s="97" customFormat="1" ht="15" customHeight="1" x14ac:dyDescent="0.4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105"/>
      <c r="Q14" s="105"/>
    </row>
    <row r="15" spans="1:21" s="7" customFormat="1" ht="11.25" customHeight="1" thickBot="1" x14ac:dyDescent="0.45">
      <c r="A15" s="75" t="s">
        <v>18</v>
      </c>
      <c r="B15" s="75"/>
      <c r="C15" s="75"/>
      <c r="D15" s="434"/>
      <c r="E15" s="434"/>
      <c r="F15" s="434"/>
      <c r="G15" s="434"/>
      <c r="H15" s="496" t="s">
        <v>19</v>
      </c>
      <c r="L15" s="9"/>
      <c r="M15" s="9"/>
      <c r="N15" s="9"/>
      <c r="P15" s="102"/>
      <c r="Q15" s="102"/>
    </row>
    <row r="16" spans="1:21" s="7" customFormat="1" ht="25.5" customHeight="1" x14ac:dyDescent="0.4">
      <c r="A16" s="523" t="s">
        <v>20</v>
      </c>
      <c r="B16" s="520" t="s">
        <v>21</v>
      </c>
      <c r="C16" s="521"/>
      <c r="D16" s="521"/>
      <c r="E16" s="521"/>
      <c r="F16" s="521"/>
      <c r="G16" s="521"/>
      <c r="H16" s="522"/>
      <c r="I16" s="69"/>
      <c r="J16" s="69"/>
      <c r="K16" s="69"/>
      <c r="L16" s="69"/>
      <c r="M16" s="69"/>
      <c r="N16" s="69"/>
      <c r="O16" s="69"/>
      <c r="P16" s="102"/>
    </row>
    <row r="17" spans="1:21" s="7" customFormat="1" ht="25.5" customHeight="1" x14ac:dyDescent="0.4">
      <c r="A17" s="524"/>
      <c r="B17" s="439" t="s">
        <v>22</v>
      </c>
      <c r="C17" s="440" t="s">
        <v>23</v>
      </c>
      <c r="D17" s="440" t="s">
        <v>24</v>
      </c>
      <c r="E17" s="440" t="s">
        <v>25</v>
      </c>
      <c r="F17" s="440" t="s">
        <v>26</v>
      </c>
      <c r="G17" s="443" t="s">
        <v>27</v>
      </c>
      <c r="H17" s="444" t="s">
        <v>28</v>
      </c>
      <c r="I17" s="102"/>
      <c r="J17" s="102"/>
      <c r="K17" s="102"/>
      <c r="L17" s="102"/>
      <c r="M17" s="102"/>
      <c r="N17" s="102"/>
      <c r="O17" s="102"/>
      <c r="P17" s="102"/>
    </row>
    <row r="18" spans="1:21" s="7" customFormat="1" ht="25.5" customHeight="1" x14ac:dyDescent="0.4">
      <c r="A18" s="101" t="s">
        <v>29</v>
      </c>
      <c r="B18" s="113">
        <v>64</v>
      </c>
      <c r="C18" s="114">
        <v>30</v>
      </c>
      <c r="D18" s="114">
        <v>80</v>
      </c>
      <c r="E18" s="114">
        <v>23</v>
      </c>
      <c r="F18" s="114">
        <v>13</v>
      </c>
      <c r="G18" s="115">
        <v>410</v>
      </c>
      <c r="H18" s="116">
        <v>167</v>
      </c>
      <c r="I18" s="102"/>
      <c r="J18" s="102"/>
      <c r="K18" s="102"/>
      <c r="L18" s="102"/>
      <c r="M18" s="102"/>
      <c r="N18" s="102"/>
      <c r="O18" s="102"/>
      <c r="P18" s="102"/>
    </row>
    <row r="19" spans="1:21" s="7" customFormat="1" ht="25.5" customHeight="1" x14ac:dyDescent="0.4">
      <c r="A19" s="99" t="s">
        <v>14</v>
      </c>
      <c r="B19" s="113">
        <v>71</v>
      </c>
      <c r="C19" s="114">
        <v>31</v>
      </c>
      <c r="D19" s="114">
        <v>97</v>
      </c>
      <c r="E19" s="114">
        <v>24</v>
      </c>
      <c r="F19" s="114">
        <v>13</v>
      </c>
      <c r="G19" s="115">
        <v>431</v>
      </c>
      <c r="H19" s="116">
        <v>150</v>
      </c>
      <c r="I19" s="102"/>
      <c r="J19" s="102"/>
      <c r="K19" s="102"/>
      <c r="L19" s="102"/>
      <c r="M19" s="102"/>
      <c r="N19" s="102"/>
      <c r="O19" s="102"/>
      <c r="P19" s="102"/>
    </row>
    <row r="20" spans="1:21" s="7" customFormat="1" ht="25.5" customHeight="1" x14ac:dyDescent="0.4">
      <c r="A20" s="100" t="s">
        <v>16</v>
      </c>
      <c r="B20" s="117">
        <v>71</v>
      </c>
      <c r="C20" s="118">
        <v>27</v>
      </c>
      <c r="D20" s="118">
        <v>109</v>
      </c>
      <c r="E20" s="118">
        <v>26</v>
      </c>
      <c r="F20" s="118">
        <v>13</v>
      </c>
      <c r="G20" s="119">
        <v>453</v>
      </c>
      <c r="H20" s="120">
        <v>133</v>
      </c>
      <c r="I20" s="103"/>
      <c r="J20" s="103"/>
      <c r="K20" s="103"/>
      <c r="L20" s="103"/>
      <c r="M20" s="103"/>
      <c r="N20" s="102"/>
      <c r="O20" s="102"/>
      <c r="P20" s="102"/>
    </row>
    <row r="21" spans="1:21" s="97" customFormat="1" ht="11.25" customHeight="1" x14ac:dyDescent="0.4">
      <c r="A21" s="96" t="s">
        <v>266</v>
      </c>
      <c r="B21" s="96"/>
      <c r="C21" s="96"/>
      <c r="D21" s="96"/>
      <c r="E21" s="96"/>
      <c r="F21" s="96"/>
      <c r="G21" s="96"/>
      <c r="H21" s="96"/>
      <c r="I21" s="104"/>
      <c r="J21" s="104"/>
      <c r="K21" s="104"/>
      <c r="L21" s="104"/>
      <c r="M21" s="104"/>
      <c r="N21" s="104"/>
      <c r="O21" s="105"/>
      <c r="P21" s="106"/>
      <c r="Q21" s="98"/>
      <c r="R21" s="98"/>
      <c r="S21" s="98"/>
      <c r="T21" s="98"/>
      <c r="U21" s="98"/>
    </row>
    <row r="22" spans="1:21" s="10" customFormat="1" ht="10.5" x14ac:dyDescent="0.4">
      <c r="A22" s="8" t="s">
        <v>30</v>
      </c>
      <c r="B22" s="72"/>
      <c r="C22" s="72"/>
      <c r="D22" s="72"/>
      <c r="E22" s="72"/>
      <c r="F22" s="72"/>
      <c r="G22" s="72"/>
      <c r="P22" s="73"/>
      <c r="Q22" s="73"/>
      <c r="R22" s="73"/>
      <c r="S22" s="73"/>
      <c r="T22" s="73"/>
      <c r="U22" s="73"/>
    </row>
    <row r="23" spans="1:21" x14ac:dyDescent="0.4">
      <c r="A23" s="8"/>
    </row>
    <row r="25" spans="1:21" x14ac:dyDescent="0.4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6" spans="1:21" x14ac:dyDescent="0.4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1:21" x14ac:dyDescent="0.4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</sheetData>
  <mergeCells count="9">
    <mergeCell ref="L6:L7"/>
    <mergeCell ref="M6:O6"/>
    <mergeCell ref="B16:H16"/>
    <mergeCell ref="A16:A17"/>
    <mergeCell ref="A6:A7"/>
    <mergeCell ref="B6:C6"/>
    <mergeCell ref="D6:E6"/>
    <mergeCell ref="F6:I6"/>
    <mergeCell ref="J6:K6"/>
  </mergeCells>
  <phoneticPr fontId="4"/>
  <printOptions horizontalCentered="1"/>
  <pageMargins left="0.59055118110236227" right="0.59055118110236227" top="0.78740157480314965" bottom="0.39370078740157483" header="0.31496062992125984" footer="0.19685039370078741"/>
  <pageSetup paperSize="9" firstPageNumber="48" orientation="landscape" r:id="rId1"/>
  <headerFooter>
    <oddHeader>&amp;R&amp;"ＭＳ 明朝,標準"&amp;6保健・衛生</oddHeader>
    <oddFooter>&amp;C&amp;"ＭＳ 明朝,標準"&amp;8&amp;A</oddFooter>
  </headerFooter>
  <colBreaks count="1" manualBreakCount="1">
    <brk id="15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E1E15-C57C-4687-BC8D-7B5245DD49D9}">
  <sheetPr>
    <tabColor rgb="FFFFC000"/>
  </sheetPr>
  <dimension ref="A1:AG25"/>
  <sheetViews>
    <sheetView showGridLines="0" view="pageBreakPreview" topLeftCell="C1" zoomScaleNormal="100" zoomScaleSheetLayoutView="100" workbookViewId="0">
      <selection activeCell="G25" sqref="G25"/>
    </sheetView>
  </sheetViews>
  <sheetFormatPr defaultRowHeight="13.5" x14ac:dyDescent="0.4"/>
  <cols>
    <col min="1" max="1" width="9.625" style="4" customWidth="1"/>
    <col min="2" max="24" width="4.875" style="4" customWidth="1"/>
    <col min="25" max="25" width="5.125" style="4" customWidth="1"/>
    <col min="26" max="27" width="4.125" style="4" customWidth="1"/>
    <col min="28" max="28" width="1.375" style="4" customWidth="1"/>
    <col min="29" max="16384" width="9" style="4"/>
  </cols>
  <sheetData>
    <row r="1" spans="1:33" s="5" customFormat="1" ht="15" customHeight="1" x14ac:dyDescent="0.4">
      <c r="A1" s="74" t="s">
        <v>263</v>
      </c>
      <c r="B1" s="11"/>
      <c r="C1" s="11"/>
      <c r="D1" s="11"/>
    </row>
    <row r="2" spans="1:33" s="7" customFormat="1" ht="11.25" customHeight="1" thickBot="1" x14ac:dyDescent="0.2">
      <c r="A2" s="8"/>
      <c r="B2" s="8"/>
      <c r="C2" s="8"/>
      <c r="D2" s="8"/>
      <c r="W2" s="12" t="s">
        <v>31</v>
      </c>
      <c r="Z2" s="121"/>
    </row>
    <row r="3" spans="1:33" s="7" customFormat="1" ht="37.5" customHeight="1" x14ac:dyDescent="0.4">
      <c r="A3" s="525" t="s">
        <v>32</v>
      </c>
      <c r="B3" s="536" t="s">
        <v>33</v>
      </c>
      <c r="C3" s="537"/>
      <c r="D3" s="538" t="s">
        <v>283</v>
      </c>
      <c r="E3" s="537"/>
      <c r="F3" s="536" t="s">
        <v>34</v>
      </c>
      <c r="G3" s="537"/>
      <c r="H3" s="536" t="s">
        <v>35</v>
      </c>
      <c r="I3" s="539"/>
      <c r="J3" s="542" t="s">
        <v>219</v>
      </c>
      <c r="K3" s="543"/>
      <c r="L3" s="544"/>
      <c r="M3" s="544"/>
      <c r="N3" s="542" t="s">
        <v>216</v>
      </c>
      <c r="O3" s="559"/>
      <c r="P3" s="545" t="s">
        <v>284</v>
      </c>
      <c r="Q3" s="546"/>
      <c r="R3" s="549" t="s">
        <v>36</v>
      </c>
      <c r="S3" s="550"/>
      <c r="T3" s="550"/>
      <c r="U3" s="550"/>
      <c r="V3" s="551"/>
      <c r="W3" s="552"/>
      <c r="X3" s="13"/>
      <c r="Y3" s="14"/>
      <c r="Z3" s="122"/>
      <c r="AA3" s="14"/>
      <c r="AB3" s="14"/>
      <c r="AC3" s="14"/>
      <c r="AD3" s="14"/>
      <c r="AE3" s="14"/>
      <c r="AF3" s="14"/>
      <c r="AG3" s="14"/>
    </row>
    <row r="4" spans="1:33" s="7" customFormat="1" ht="18" customHeight="1" x14ac:dyDescent="0.4">
      <c r="A4" s="523"/>
      <c r="B4" s="520"/>
      <c r="C4" s="521"/>
      <c r="D4" s="520"/>
      <c r="E4" s="521"/>
      <c r="F4" s="520"/>
      <c r="G4" s="521"/>
      <c r="H4" s="540"/>
      <c r="I4" s="541"/>
      <c r="J4" s="553" t="s">
        <v>37</v>
      </c>
      <c r="K4" s="554"/>
      <c r="L4" s="553" t="s">
        <v>38</v>
      </c>
      <c r="M4" s="554"/>
      <c r="N4" s="555" t="s">
        <v>217</v>
      </c>
      <c r="O4" s="556"/>
      <c r="P4" s="547"/>
      <c r="Q4" s="548"/>
      <c r="R4" s="557" t="s">
        <v>37</v>
      </c>
      <c r="S4" s="558"/>
      <c r="T4" s="557" t="s">
        <v>38</v>
      </c>
      <c r="U4" s="558"/>
      <c r="V4" s="547" t="s">
        <v>39</v>
      </c>
      <c r="W4" s="548"/>
      <c r="X4" s="14"/>
      <c r="Y4" s="14"/>
      <c r="Z4" s="14"/>
      <c r="AA4" s="14"/>
    </row>
    <row r="5" spans="1:33" s="7" customFormat="1" ht="45" customHeight="1" x14ac:dyDescent="0.4">
      <c r="A5" s="524"/>
      <c r="B5" s="123" t="s">
        <v>40</v>
      </c>
      <c r="C5" s="124" t="s">
        <v>41</v>
      </c>
      <c r="D5" s="123" t="s">
        <v>40</v>
      </c>
      <c r="E5" s="124" t="s">
        <v>41</v>
      </c>
      <c r="F5" s="125" t="s">
        <v>40</v>
      </c>
      <c r="G5" s="160" t="s">
        <v>42</v>
      </c>
      <c r="H5" s="123" t="s">
        <v>43</v>
      </c>
      <c r="I5" s="124" t="s">
        <v>41</v>
      </c>
      <c r="J5" s="123" t="s">
        <v>40</v>
      </c>
      <c r="K5" s="124" t="s">
        <v>41</v>
      </c>
      <c r="L5" s="123" t="s">
        <v>43</v>
      </c>
      <c r="M5" s="124" t="s">
        <v>41</v>
      </c>
      <c r="N5" s="123" t="s">
        <v>43</v>
      </c>
      <c r="O5" s="124" t="s">
        <v>41</v>
      </c>
      <c r="P5" s="123" t="s">
        <v>40</v>
      </c>
      <c r="Q5" s="160" t="s">
        <v>41</v>
      </c>
      <c r="R5" s="126" t="s">
        <v>43</v>
      </c>
      <c r="S5" s="127" t="s">
        <v>41</v>
      </c>
      <c r="T5" s="126" t="s">
        <v>40</v>
      </c>
      <c r="U5" s="127" t="s">
        <v>41</v>
      </c>
      <c r="V5" s="123" t="s">
        <v>40</v>
      </c>
      <c r="W5" s="128" t="s">
        <v>41</v>
      </c>
      <c r="X5" s="15"/>
      <c r="Y5" s="560"/>
      <c r="Z5" s="560"/>
      <c r="AA5" s="560"/>
    </row>
    <row r="6" spans="1:33" s="7" customFormat="1" ht="21" customHeight="1" x14ac:dyDescent="0.4">
      <c r="A6" s="99" t="s">
        <v>212</v>
      </c>
      <c r="B6" s="129">
        <v>2353</v>
      </c>
      <c r="C6" s="130">
        <v>100.6</v>
      </c>
      <c r="D6" s="129">
        <v>2341</v>
      </c>
      <c r="E6" s="130">
        <v>100.7</v>
      </c>
      <c r="F6" s="131">
        <v>794</v>
      </c>
      <c r="G6" s="132">
        <v>90.2</v>
      </c>
      <c r="H6" s="133">
        <v>641</v>
      </c>
      <c r="I6" s="134">
        <v>96.4</v>
      </c>
      <c r="J6" s="129">
        <v>1972</v>
      </c>
      <c r="K6" s="130">
        <v>98.8</v>
      </c>
      <c r="L6" s="129">
        <v>557</v>
      </c>
      <c r="M6" s="130">
        <v>90</v>
      </c>
      <c r="N6" s="129">
        <v>312</v>
      </c>
      <c r="O6" s="130">
        <v>65.5</v>
      </c>
      <c r="P6" s="129">
        <v>54</v>
      </c>
      <c r="Q6" s="136" t="s">
        <v>13</v>
      </c>
      <c r="R6" s="137">
        <v>1210</v>
      </c>
      <c r="S6" s="138">
        <v>95.2</v>
      </c>
      <c r="T6" s="139">
        <v>571</v>
      </c>
      <c r="U6" s="138">
        <v>85.2</v>
      </c>
      <c r="V6" s="140">
        <v>591</v>
      </c>
      <c r="W6" s="141">
        <v>113.9</v>
      </c>
      <c r="X6" s="16"/>
      <c r="Y6" s="561"/>
      <c r="Z6" s="561"/>
      <c r="AA6" s="561"/>
    </row>
    <row r="7" spans="1:33" s="7" customFormat="1" ht="21" customHeight="1" x14ac:dyDescent="0.4">
      <c r="A7" s="99" t="s">
        <v>15</v>
      </c>
      <c r="B7" s="129">
        <v>2545</v>
      </c>
      <c r="C7" s="130">
        <v>96.4</v>
      </c>
      <c r="D7" s="129">
        <v>2538</v>
      </c>
      <c r="E7" s="130">
        <v>96.3</v>
      </c>
      <c r="F7" s="142">
        <v>1932</v>
      </c>
      <c r="G7" s="132">
        <v>96.9</v>
      </c>
      <c r="H7" s="129">
        <v>636</v>
      </c>
      <c r="I7" s="143">
        <v>95.4</v>
      </c>
      <c r="J7" s="144">
        <v>1939</v>
      </c>
      <c r="K7" s="130">
        <v>96.9</v>
      </c>
      <c r="L7" s="129">
        <v>628</v>
      </c>
      <c r="M7" s="130">
        <v>95.6</v>
      </c>
      <c r="N7" s="129">
        <v>341</v>
      </c>
      <c r="O7" s="130">
        <v>67</v>
      </c>
      <c r="P7" s="144">
        <v>23</v>
      </c>
      <c r="Q7" s="136" t="s">
        <v>13</v>
      </c>
      <c r="R7" s="135">
        <v>1221</v>
      </c>
      <c r="S7" s="145">
        <v>107.7</v>
      </c>
      <c r="T7" s="146">
        <v>593</v>
      </c>
      <c r="U7" s="145">
        <v>100.9</v>
      </c>
      <c r="V7" s="144">
        <v>565</v>
      </c>
      <c r="W7" s="141">
        <v>65.900000000000006</v>
      </c>
      <c r="X7" s="16"/>
      <c r="Y7" s="561"/>
      <c r="Z7" s="561"/>
      <c r="AA7" s="561"/>
    </row>
    <row r="8" spans="1:33" s="7" customFormat="1" ht="21" customHeight="1" x14ac:dyDescent="0.4">
      <c r="A8" s="99" t="s">
        <v>16</v>
      </c>
      <c r="B8" s="144">
        <v>2406</v>
      </c>
      <c r="C8" s="130">
        <v>94.2</v>
      </c>
      <c r="D8" s="144">
        <v>2418</v>
      </c>
      <c r="E8" s="130">
        <v>94.2</v>
      </c>
      <c r="F8" s="142">
        <v>1772</v>
      </c>
      <c r="G8" s="132">
        <v>94.2</v>
      </c>
      <c r="H8" s="129">
        <v>597</v>
      </c>
      <c r="I8" s="143">
        <v>96.6</v>
      </c>
      <c r="J8" s="144">
        <v>1836</v>
      </c>
      <c r="K8" s="130">
        <v>99</v>
      </c>
      <c r="L8" s="129">
        <v>622</v>
      </c>
      <c r="M8" s="130">
        <v>93.3</v>
      </c>
      <c r="N8" s="129">
        <v>364</v>
      </c>
      <c r="O8" s="130">
        <v>69.2</v>
      </c>
      <c r="P8" s="144">
        <v>11</v>
      </c>
      <c r="Q8" s="136" t="s">
        <v>13</v>
      </c>
      <c r="R8" s="135">
        <v>1181</v>
      </c>
      <c r="S8" s="145">
        <v>95.6</v>
      </c>
      <c r="T8" s="146">
        <v>588</v>
      </c>
      <c r="U8" s="145">
        <v>95.1</v>
      </c>
      <c r="V8" s="144">
        <v>572</v>
      </c>
      <c r="W8" s="141">
        <v>63.5</v>
      </c>
      <c r="X8" s="16"/>
      <c r="Y8" s="561"/>
      <c r="Z8" s="561"/>
      <c r="AA8" s="561"/>
    </row>
    <row r="9" spans="1:33" s="7" customFormat="1" ht="21" customHeight="1" x14ac:dyDescent="0.4">
      <c r="A9" s="99" t="s">
        <v>17</v>
      </c>
      <c r="B9" s="144">
        <v>2218</v>
      </c>
      <c r="C9" s="130">
        <v>93.8</v>
      </c>
      <c r="D9" s="144">
        <v>2265</v>
      </c>
      <c r="E9" s="130">
        <v>93.8</v>
      </c>
      <c r="F9" s="147">
        <v>1700</v>
      </c>
      <c r="G9" s="148">
        <v>93.8</v>
      </c>
      <c r="H9" s="129">
        <v>558</v>
      </c>
      <c r="I9" s="143">
        <v>91.5</v>
      </c>
      <c r="J9" s="144">
        <v>1716</v>
      </c>
      <c r="K9" s="130">
        <v>93.8</v>
      </c>
      <c r="L9" s="129">
        <v>593</v>
      </c>
      <c r="M9" s="130">
        <v>96</v>
      </c>
      <c r="N9" s="129">
        <v>406</v>
      </c>
      <c r="O9" s="130">
        <v>72.5</v>
      </c>
      <c r="P9" s="144">
        <v>1</v>
      </c>
      <c r="Q9" s="136" t="s">
        <v>13</v>
      </c>
      <c r="R9" s="135">
        <v>1331</v>
      </c>
      <c r="S9" s="145">
        <v>112.7</v>
      </c>
      <c r="T9" s="146">
        <v>587</v>
      </c>
      <c r="U9" s="145">
        <v>92.7</v>
      </c>
      <c r="V9" s="144">
        <v>566</v>
      </c>
      <c r="W9" s="141">
        <v>71.099999999999994</v>
      </c>
      <c r="X9" s="16"/>
      <c r="Y9" s="561"/>
      <c r="Z9" s="561"/>
      <c r="AA9" s="561"/>
    </row>
    <row r="10" spans="1:33" s="7" customFormat="1" ht="21" customHeight="1" x14ac:dyDescent="0.4">
      <c r="A10" s="100" t="s">
        <v>213</v>
      </c>
      <c r="B10" s="149">
        <v>2383</v>
      </c>
      <c r="C10" s="150">
        <v>100.7</v>
      </c>
      <c r="D10" s="149">
        <v>2337</v>
      </c>
      <c r="E10" s="150">
        <v>100.7</v>
      </c>
      <c r="F10" s="151">
        <v>1726</v>
      </c>
      <c r="G10" s="152">
        <v>101</v>
      </c>
      <c r="H10" s="153">
        <v>573</v>
      </c>
      <c r="I10" s="150">
        <v>99.1</v>
      </c>
      <c r="J10" s="149">
        <v>1732</v>
      </c>
      <c r="K10" s="150">
        <v>99.9</v>
      </c>
      <c r="L10" s="153">
        <v>590</v>
      </c>
      <c r="M10" s="150">
        <v>96.7</v>
      </c>
      <c r="N10" s="153">
        <v>444</v>
      </c>
      <c r="O10" s="150">
        <v>76.2</v>
      </c>
      <c r="P10" s="149">
        <v>0</v>
      </c>
      <c r="Q10" s="155" t="s">
        <v>13</v>
      </c>
      <c r="R10" s="154">
        <v>1777</v>
      </c>
      <c r="S10" s="156">
        <v>170.9</v>
      </c>
      <c r="T10" s="157">
        <v>555</v>
      </c>
      <c r="U10" s="156">
        <v>102</v>
      </c>
      <c r="V10" s="149">
        <v>510</v>
      </c>
      <c r="W10" s="158">
        <v>60.6</v>
      </c>
      <c r="X10" s="16"/>
      <c r="Y10" s="561"/>
      <c r="Z10" s="561"/>
      <c r="AA10" s="561"/>
    </row>
    <row r="11" spans="1:33" ht="14.25" customHeight="1" thickBot="1" x14ac:dyDescent="0.45"/>
    <row r="12" spans="1:33" ht="19.5" customHeight="1" x14ac:dyDescent="0.4">
      <c r="A12" s="525" t="s">
        <v>32</v>
      </c>
      <c r="B12" s="549" t="s">
        <v>44</v>
      </c>
      <c r="C12" s="562"/>
      <c r="D12" s="562"/>
      <c r="E12" s="563"/>
      <c r="F12" s="545" t="s">
        <v>45</v>
      </c>
      <c r="G12" s="564"/>
      <c r="H12" s="545" t="s">
        <v>46</v>
      </c>
      <c r="I12" s="564"/>
      <c r="J12" s="538" t="s">
        <v>47</v>
      </c>
      <c r="K12" s="566"/>
      <c r="L12" s="536" t="s">
        <v>48</v>
      </c>
      <c r="M12" s="537"/>
      <c r="N12" s="536" t="s">
        <v>49</v>
      </c>
      <c r="O12" s="537"/>
      <c r="P12" s="536" t="s">
        <v>218</v>
      </c>
      <c r="Q12" s="537"/>
      <c r="R12" s="538" t="s">
        <v>50</v>
      </c>
      <c r="S12" s="566"/>
      <c r="T12" s="573" t="s">
        <v>51</v>
      </c>
      <c r="U12" s="574"/>
      <c r="V12" s="569" t="s">
        <v>265</v>
      </c>
      <c r="W12" s="570"/>
    </row>
    <row r="13" spans="1:33" ht="18" customHeight="1" x14ac:dyDescent="0.4">
      <c r="A13" s="523"/>
      <c r="B13" s="520" t="s">
        <v>52</v>
      </c>
      <c r="C13" s="521"/>
      <c r="D13" s="520" t="s">
        <v>53</v>
      </c>
      <c r="E13" s="521"/>
      <c r="F13" s="547"/>
      <c r="G13" s="565"/>
      <c r="H13" s="547"/>
      <c r="I13" s="565"/>
      <c r="J13" s="567"/>
      <c r="K13" s="568"/>
      <c r="L13" s="520"/>
      <c r="M13" s="521"/>
      <c r="N13" s="520"/>
      <c r="O13" s="521"/>
      <c r="P13" s="520"/>
      <c r="Q13" s="521"/>
      <c r="R13" s="567"/>
      <c r="S13" s="568"/>
      <c r="T13" s="575"/>
      <c r="U13" s="576"/>
      <c r="V13" s="571"/>
      <c r="W13" s="572"/>
    </row>
    <row r="14" spans="1:33" ht="45" customHeight="1" x14ac:dyDescent="0.4">
      <c r="A14" s="524"/>
      <c r="B14" s="123" t="s">
        <v>54</v>
      </c>
      <c r="C14" s="124" t="s">
        <v>55</v>
      </c>
      <c r="D14" s="123" t="s">
        <v>54</v>
      </c>
      <c r="E14" s="124" t="s">
        <v>55</v>
      </c>
      <c r="F14" s="123" t="s">
        <v>40</v>
      </c>
      <c r="G14" s="124" t="s">
        <v>41</v>
      </c>
      <c r="H14" s="123" t="s">
        <v>43</v>
      </c>
      <c r="I14" s="124" t="s">
        <v>41</v>
      </c>
      <c r="J14" s="159" t="s">
        <v>43</v>
      </c>
      <c r="K14" s="124" t="s">
        <v>42</v>
      </c>
      <c r="L14" s="159" t="s">
        <v>40</v>
      </c>
      <c r="M14" s="124" t="s">
        <v>42</v>
      </c>
      <c r="N14" s="123" t="s">
        <v>40</v>
      </c>
      <c r="O14" s="124" t="s">
        <v>41</v>
      </c>
      <c r="P14" s="123" t="s">
        <v>40</v>
      </c>
      <c r="Q14" s="124" t="s">
        <v>41</v>
      </c>
      <c r="R14" s="159" t="s">
        <v>43</v>
      </c>
      <c r="S14" s="124" t="s">
        <v>42</v>
      </c>
      <c r="T14" s="125" t="s">
        <v>43</v>
      </c>
      <c r="U14" s="446" t="s">
        <v>42</v>
      </c>
      <c r="V14" s="528" t="s">
        <v>259</v>
      </c>
      <c r="W14" s="529"/>
    </row>
    <row r="15" spans="1:33" ht="21" customHeight="1" x14ac:dyDescent="0.4">
      <c r="A15" s="99" t="s">
        <v>212</v>
      </c>
      <c r="B15" s="129">
        <v>623</v>
      </c>
      <c r="C15" s="130">
        <v>90.8</v>
      </c>
      <c r="D15" s="129">
        <v>549</v>
      </c>
      <c r="E15" s="130">
        <v>96.5</v>
      </c>
      <c r="F15" s="161" t="s">
        <v>13</v>
      </c>
      <c r="G15" s="136" t="s">
        <v>13</v>
      </c>
      <c r="H15" s="161" t="s">
        <v>13</v>
      </c>
      <c r="I15" s="136" t="s">
        <v>13</v>
      </c>
      <c r="J15" s="131" t="s">
        <v>13</v>
      </c>
      <c r="K15" s="162" t="s">
        <v>13</v>
      </c>
      <c r="L15" s="142">
        <v>1143</v>
      </c>
      <c r="M15" s="132">
        <v>93.3</v>
      </c>
      <c r="N15" s="163" t="s">
        <v>13</v>
      </c>
      <c r="O15" s="136" t="s">
        <v>13</v>
      </c>
      <c r="P15" s="163" t="s">
        <v>13</v>
      </c>
      <c r="Q15" s="136" t="s">
        <v>264</v>
      </c>
      <c r="R15" s="142">
        <v>1413</v>
      </c>
      <c r="S15" s="132">
        <v>64.900000000000006</v>
      </c>
      <c r="T15" s="137">
        <v>6037</v>
      </c>
      <c r="U15" s="447">
        <v>61.1</v>
      </c>
      <c r="V15" s="530" t="s">
        <v>229</v>
      </c>
      <c r="W15" s="531"/>
      <c r="AD15" s="107"/>
    </row>
    <row r="16" spans="1:33" ht="21" customHeight="1" x14ac:dyDescent="0.4">
      <c r="A16" s="99" t="s">
        <v>15</v>
      </c>
      <c r="B16" s="129">
        <v>608</v>
      </c>
      <c r="C16" s="130">
        <v>92.5</v>
      </c>
      <c r="D16" s="129">
        <v>573</v>
      </c>
      <c r="E16" s="130">
        <v>96.6</v>
      </c>
      <c r="F16" s="164" t="s">
        <v>13</v>
      </c>
      <c r="G16" s="165" t="s">
        <v>13</v>
      </c>
      <c r="H16" s="164" t="s">
        <v>13</v>
      </c>
      <c r="I16" s="165" t="s">
        <v>13</v>
      </c>
      <c r="J16" s="142" t="s">
        <v>13</v>
      </c>
      <c r="K16" s="148" t="s">
        <v>13</v>
      </c>
      <c r="L16" s="147">
        <v>1136</v>
      </c>
      <c r="M16" s="166">
        <v>86.5</v>
      </c>
      <c r="N16" s="161" t="s">
        <v>13</v>
      </c>
      <c r="O16" s="136" t="s">
        <v>13</v>
      </c>
      <c r="P16" s="161" t="s">
        <v>13</v>
      </c>
      <c r="Q16" s="136" t="s">
        <v>13</v>
      </c>
      <c r="R16" s="147">
        <v>1530</v>
      </c>
      <c r="S16" s="166">
        <v>63</v>
      </c>
      <c r="T16" s="135">
        <v>5993</v>
      </c>
      <c r="U16" s="447">
        <v>59.9</v>
      </c>
      <c r="V16" s="532" t="s">
        <v>229</v>
      </c>
      <c r="W16" s="533"/>
    </row>
    <row r="17" spans="1:23" ht="21" customHeight="1" x14ac:dyDescent="0.4">
      <c r="A17" s="99" t="s">
        <v>16</v>
      </c>
      <c r="B17" s="129">
        <v>617</v>
      </c>
      <c r="C17" s="130">
        <v>92.5</v>
      </c>
      <c r="D17" s="129">
        <v>575</v>
      </c>
      <c r="E17" s="130">
        <v>96.2</v>
      </c>
      <c r="F17" s="164" t="s">
        <v>13</v>
      </c>
      <c r="G17" s="165" t="s">
        <v>13</v>
      </c>
      <c r="H17" s="164" t="s">
        <v>13</v>
      </c>
      <c r="I17" s="165" t="s">
        <v>13</v>
      </c>
      <c r="J17" s="142" t="s">
        <v>13</v>
      </c>
      <c r="K17" s="148" t="s">
        <v>13</v>
      </c>
      <c r="L17" s="147">
        <v>1205</v>
      </c>
      <c r="M17" s="166">
        <v>90.3</v>
      </c>
      <c r="N17" s="161" t="s">
        <v>13</v>
      </c>
      <c r="O17" s="136" t="s">
        <v>13</v>
      </c>
      <c r="P17" s="161" t="s">
        <v>13</v>
      </c>
      <c r="Q17" s="136" t="s">
        <v>13</v>
      </c>
      <c r="R17" s="147">
        <v>1306</v>
      </c>
      <c r="S17" s="166">
        <v>58.3</v>
      </c>
      <c r="T17" s="135">
        <v>6407</v>
      </c>
      <c r="U17" s="447">
        <v>62.9</v>
      </c>
      <c r="V17" s="534">
        <v>73</v>
      </c>
      <c r="W17" s="535"/>
    </row>
    <row r="18" spans="1:23" ht="21" customHeight="1" x14ac:dyDescent="0.4">
      <c r="A18" s="99" t="s">
        <v>17</v>
      </c>
      <c r="B18" s="129">
        <v>550</v>
      </c>
      <c r="C18" s="130">
        <v>89</v>
      </c>
      <c r="D18" s="129">
        <v>557</v>
      </c>
      <c r="E18" s="130">
        <v>94.2</v>
      </c>
      <c r="F18" s="164" t="s">
        <v>13</v>
      </c>
      <c r="G18" s="165" t="s">
        <v>13</v>
      </c>
      <c r="H18" s="164" t="s">
        <v>13</v>
      </c>
      <c r="I18" s="165" t="s">
        <v>13</v>
      </c>
      <c r="J18" s="142">
        <v>113</v>
      </c>
      <c r="K18" s="148">
        <v>81.3</v>
      </c>
      <c r="L18" s="147">
        <v>1073</v>
      </c>
      <c r="M18" s="166">
        <v>86.8</v>
      </c>
      <c r="N18" s="161" t="s">
        <v>13</v>
      </c>
      <c r="O18" s="136" t="s">
        <v>13</v>
      </c>
      <c r="P18" s="161" t="s">
        <v>13</v>
      </c>
      <c r="Q18" s="136" t="s">
        <v>13</v>
      </c>
      <c r="R18" s="147">
        <v>331</v>
      </c>
      <c r="S18" s="167">
        <v>54.4</v>
      </c>
      <c r="T18" s="135">
        <v>6647</v>
      </c>
      <c r="U18" s="447">
        <v>63.3</v>
      </c>
      <c r="V18" s="534">
        <v>64</v>
      </c>
      <c r="W18" s="535"/>
    </row>
    <row r="19" spans="1:23" ht="21" customHeight="1" x14ac:dyDescent="0.4">
      <c r="A19" s="100" t="s">
        <v>213</v>
      </c>
      <c r="B19" s="153">
        <v>597</v>
      </c>
      <c r="C19" s="150">
        <v>97.9</v>
      </c>
      <c r="D19" s="153">
        <v>520</v>
      </c>
      <c r="E19" s="150">
        <v>95.6</v>
      </c>
      <c r="F19" s="168" t="s">
        <v>13</v>
      </c>
      <c r="G19" s="169" t="s">
        <v>13</v>
      </c>
      <c r="H19" s="168" t="s">
        <v>13</v>
      </c>
      <c r="I19" s="169" t="s">
        <v>13</v>
      </c>
      <c r="J19" s="151">
        <v>143</v>
      </c>
      <c r="K19" s="170">
        <v>91.1</v>
      </c>
      <c r="L19" s="151">
        <v>1149</v>
      </c>
      <c r="M19" s="170">
        <v>94.2</v>
      </c>
      <c r="N19" s="171" t="s">
        <v>13</v>
      </c>
      <c r="O19" s="155" t="s">
        <v>13</v>
      </c>
      <c r="P19" s="171">
        <v>509</v>
      </c>
      <c r="Q19" s="155">
        <v>76.8</v>
      </c>
      <c r="R19" s="151">
        <v>333</v>
      </c>
      <c r="S19" s="170">
        <v>57.7</v>
      </c>
      <c r="T19" s="154">
        <v>7618</v>
      </c>
      <c r="U19" s="448">
        <v>71.099999999999994</v>
      </c>
      <c r="V19" s="526">
        <v>123</v>
      </c>
      <c r="W19" s="527"/>
    </row>
    <row r="20" spans="1:23" ht="11.25" customHeight="1" x14ac:dyDescent="0.4">
      <c r="A20" s="412" t="s">
        <v>57</v>
      </c>
      <c r="B20" s="6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23" s="10" customFormat="1" ht="11.25" customHeight="1" x14ac:dyDescent="0.15">
      <c r="A21" s="445" t="s">
        <v>58</v>
      </c>
      <c r="B21" s="433"/>
      <c r="C21" s="433"/>
      <c r="D21" s="433"/>
      <c r="E21" s="433"/>
      <c r="F21" s="433"/>
      <c r="G21" s="433"/>
      <c r="H21" s="433"/>
      <c r="I21" s="433"/>
      <c r="J21" s="433"/>
      <c r="K21" s="433"/>
      <c r="L21" s="433"/>
      <c r="M21" s="433"/>
    </row>
    <row r="22" spans="1:23" ht="11.25" customHeight="1" x14ac:dyDescent="0.15">
      <c r="A22" s="445" t="s">
        <v>260</v>
      </c>
      <c r="B22" s="433"/>
      <c r="C22" s="433"/>
      <c r="D22" s="433"/>
      <c r="E22" s="433"/>
      <c r="F22" s="433"/>
      <c r="G22" s="433"/>
      <c r="H22" s="433"/>
      <c r="I22" s="433"/>
      <c r="J22" s="433"/>
      <c r="K22" s="433"/>
      <c r="L22" s="433"/>
      <c r="M22" s="433"/>
    </row>
    <row r="23" spans="1:23" ht="11.25" customHeight="1" x14ac:dyDescent="0.4">
      <c r="A23" s="445" t="s">
        <v>261</v>
      </c>
      <c r="B23" s="432"/>
      <c r="C23" s="432"/>
      <c r="D23" s="432"/>
      <c r="E23" s="432"/>
      <c r="F23" s="432"/>
      <c r="G23" s="432"/>
      <c r="H23" s="432"/>
      <c r="I23" s="432"/>
      <c r="J23" s="432"/>
      <c r="K23" s="432"/>
      <c r="L23" s="432"/>
      <c r="M23" s="432"/>
    </row>
    <row r="24" spans="1:23" ht="11.25" customHeight="1" x14ac:dyDescent="0.4">
      <c r="A24" s="445" t="s">
        <v>59</v>
      </c>
      <c r="B24" s="432"/>
      <c r="C24" s="432"/>
      <c r="D24" s="432"/>
      <c r="E24" s="432"/>
      <c r="F24" s="432"/>
      <c r="G24" s="432"/>
      <c r="H24" s="432"/>
      <c r="I24" s="432"/>
      <c r="J24" s="432"/>
      <c r="K24" s="432"/>
      <c r="L24" s="432"/>
      <c r="M24" s="432"/>
    </row>
    <row r="25" spans="1:23" ht="11.25" customHeight="1" x14ac:dyDescent="0.4">
      <c r="A25" s="445" t="s">
        <v>262</v>
      </c>
      <c r="B25" s="432"/>
      <c r="C25" s="432"/>
      <c r="D25" s="432"/>
      <c r="E25" s="432"/>
      <c r="F25" s="432"/>
      <c r="G25" s="432"/>
      <c r="H25" s="432"/>
      <c r="I25" s="432"/>
      <c r="J25" s="432"/>
      <c r="K25" s="432"/>
      <c r="L25" s="432"/>
      <c r="M25" s="432"/>
    </row>
  </sheetData>
  <mergeCells count="40">
    <mergeCell ref="A12:A14"/>
    <mergeCell ref="L12:M13"/>
    <mergeCell ref="N12:O13"/>
    <mergeCell ref="R12:S13"/>
    <mergeCell ref="T12:U13"/>
    <mergeCell ref="B13:C13"/>
    <mergeCell ref="D13:E13"/>
    <mergeCell ref="P12:Q13"/>
    <mergeCell ref="Y10:AA10"/>
    <mergeCell ref="B12:E12"/>
    <mergeCell ref="F12:G13"/>
    <mergeCell ref="H12:I13"/>
    <mergeCell ref="J12:K13"/>
    <mergeCell ref="V12:W13"/>
    <mergeCell ref="Y5:AA5"/>
    <mergeCell ref="Y6:AA6"/>
    <mergeCell ref="Y7:AA7"/>
    <mergeCell ref="Y8:AA8"/>
    <mergeCell ref="Y9:AA9"/>
    <mergeCell ref="J3:M3"/>
    <mergeCell ref="P3:Q4"/>
    <mergeCell ref="R3:W3"/>
    <mergeCell ref="J4:K4"/>
    <mergeCell ref="L4:M4"/>
    <mergeCell ref="N4:O4"/>
    <mergeCell ref="R4:S4"/>
    <mergeCell ref="T4:U4"/>
    <mergeCell ref="V4:W4"/>
    <mergeCell ref="N3:O3"/>
    <mergeCell ref="B3:C4"/>
    <mergeCell ref="D3:E4"/>
    <mergeCell ref="F3:G4"/>
    <mergeCell ref="A3:A5"/>
    <mergeCell ref="H3:I4"/>
    <mergeCell ref="V19:W19"/>
    <mergeCell ref="V14:W14"/>
    <mergeCell ref="V15:W15"/>
    <mergeCell ref="V16:W16"/>
    <mergeCell ref="V17:W17"/>
    <mergeCell ref="V18:W18"/>
  </mergeCells>
  <phoneticPr fontId="4"/>
  <printOptions horizontalCentered="1"/>
  <pageMargins left="0.59055118110236227" right="0.59055118110236227" top="0.78740157480314965" bottom="0.39370078740157483" header="0.31496062992125984" footer="0.19685039370078741"/>
  <pageSetup paperSize="9" firstPageNumber="48" orientation="landscape" r:id="rId1"/>
  <headerFooter>
    <oddHeader>&amp;R&amp;"ＭＳ 明朝,標準"&amp;6保健・衛生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2E733-F2F0-479D-84CF-07C41823E065}">
  <sheetPr>
    <tabColor rgb="FFFFC000"/>
  </sheetPr>
  <dimension ref="A1:S28"/>
  <sheetViews>
    <sheetView showGridLines="0" view="pageBreakPreview" zoomScaleNormal="100" zoomScaleSheetLayoutView="100" workbookViewId="0">
      <selection activeCell="G25" sqref="G25"/>
    </sheetView>
  </sheetViews>
  <sheetFormatPr defaultRowHeight="13.5" x14ac:dyDescent="0.4"/>
  <cols>
    <col min="1" max="1" width="9.625" style="22" customWidth="1"/>
    <col min="2" max="11" width="11.125" style="22" customWidth="1"/>
    <col min="12" max="19" width="10" style="22" customWidth="1"/>
    <col min="20" max="16384" width="9" style="22"/>
  </cols>
  <sheetData>
    <row r="1" spans="1:19" s="17" customFormat="1" ht="9" x14ac:dyDescent="0.4">
      <c r="A1" s="582"/>
      <c r="B1" s="582"/>
    </row>
    <row r="3" spans="1:19" s="18" customFormat="1" ht="15" customHeight="1" x14ac:dyDescent="0.4">
      <c r="A3" s="173" t="s">
        <v>60</v>
      </c>
      <c r="B3" s="172"/>
      <c r="C3" s="172"/>
      <c r="D3" s="172"/>
      <c r="E3" s="172"/>
      <c r="F3" s="172"/>
      <c r="G3" s="172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</row>
    <row r="4" spans="1:19" s="19" customFormat="1" ht="11.45" customHeight="1" thickBot="1" x14ac:dyDescent="0.45">
      <c r="A4" s="26"/>
      <c r="B4" s="26"/>
      <c r="C4" s="26"/>
      <c r="D4" s="26"/>
      <c r="E4" s="26"/>
      <c r="F4" s="26"/>
      <c r="G4" s="26"/>
      <c r="H4" s="26"/>
      <c r="I4" s="26"/>
      <c r="J4" s="26"/>
      <c r="K4" s="64" t="s">
        <v>61</v>
      </c>
    </row>
    <row r="5" spans="1:19" s="19" customFormat="1" ht="31.5" customHeight="1" x14ac:dyDescent="0.4">
      <c r="A5" s="597" t="s">
        <v>223</v>
      </c>
      <c r="B5" s="588" t="s">
        <v>267</v>
      </c>
      <c r="C5" s="590" t="s">
        <v>268</v>
      </c>
      <c r="D5" s="592" t="s">
        <v>269</v>
      </c>
      <c r="E5" s="593"/>
      <c r="F5" s="593"/>
      <c r="G5" s="594"/>
      <c r="H5" s="579" t="s">
        <v>270</v>
      </c>
      <c r="I5" s="587" t="s">
        <v>279</v>
      </c>
      <c r="J5" s="579" t="s">
        <v>63</v>
      </c>
      <c r="K5" s="584" t="s">
        <v>64</v>
      </c>
    </row>
    <row r="6" spans="1:19" s="20" customFormat="1" ht="33" customHeight="1" x14ac:dyDescent="0.4">
      <c r="A6" s="598"/>
      <c r="B6" s="589"/>
      <c r="C6" s="591"/>
      <c r="D6" s="187" t="s">
        <v>224</v>
      </c>
      <c r="E6" s="188" t="s">
        <v>225</v>
      </c>
      <c r="F6" s="189" t="s">
        <v>281</v>
      </c>
      <c r="G6" s="187" t="s">
        <v>62</v>
      </c>
      <c r="H6" s="586"/>
      <c r="I6" s="585"/>
      <c r="J6" s="586"/>
      <c r="K6" s="585"/>
    </row>
    <row r="7" spans="1:19" s="19" customFormat="1" ht="25.5" customHeight="1" x14ac:dyDescent="0.4">
      <c r="A7" s="193" t="s">
        <v>221</v>
      </c>
      <c r="B7" s="191">
        <v>318</v>
      </c>
      <c r="C7" s="178">
        <v>1</v>
      </c>
      <c r="D7" s="174">
        <v>15</v>
      </c>
      <c r="E7" s="174">
        <v>4</v>
      </c>
      <c r="F7" s="174">
        <v>19</v>
      </c>
      <c r="G7" s="175">
        <v>54</v>
      </c>
      <c r="H7" s="179" t="s">
        <v>13</v>
      </c>
      <c r="I7" s="175">
        <v>50</v>
      </c>
      <c r="J7" s="176" t="s">
        <v>13</v>
      </c>
      <c r="K7" s="175">
        <v>22</v>
      </c>
    </row>
    <row r="8" spans="1:19" s="19" customFormat="1" ht="25.5" customHeight="1" x14ac:dyDescent="0.4">
      <c r="A8" s="193">
        <v>28</v>
      </c>
      <c r="B8" s="191">
        <v>317</v>
      </c>
      <c r="C8" s="178" t="s">
        <v>13</v>
      </c>
      <c r="D8" s="174">
        <v>8</v>
      </c>
      <c r="E8" s="174">
        <v>11</v>
      </c>
      <c r="F8" s="174">
        <v>17</v>
      </c>
      <c r="G8" s="175">
        <v>66</v>
      </c>
      <c r="H8" s="178">
        <v>3</v>
      </c>
      <c r="I8" s="178">
        <v>50</v>
      </c>
      <c r="J8" s="176">
        <v>1</v>
      </c>
      <c r="K8" s="178">
        <v>19</v>
      </c>
    </row>
    <row r="9" spans="1:19" s="19" customFormat="1" ht="25.5" customHeight="1" x14ac:dyDescent="0.4">
      <c r="A9" s="193">
        <v>29</v>
      </c>
      <c r="B9" s="191">
        <v>385</v>
      </c>
      <c r="C9" s="178" t="s">
        <v>13</v>
      </c>
      <c r="D9" s="174">
        <v>13</v>
      </c>
      <c r="E9" s="174">
        <v>11</v>
      </c>
      <c r="F9" s="174">
        <v>16</v>
      </c>
      <c r="G9" s="175">
        <v>59</v>
      </c>
      <c r="H9" s="176">
        <v>5</v>
      </c>
      <c r="I9" s="178">
        <v>63</v>
      </c>
      <c r="J9" s="176">
        <v>3</v>
      </c>
      <c r="K9" s="178">
        <v>37</v>
      </c>
    </row>
    <row r="10" spans="1:19" s="19" customFormat="1" ht="25.5" customHeight="1" x14ac:dyDescent="0.4">
      <c r="A10" s="193">
        <v>30</v>
      </c>
      <c r="B10" s="191">
        <v>346</v>
      </c>
      <c r="C10" s="178" t="s">
        <v>13</v>
      </c>
      <c r="D10" s="174">
        <v>12</v>
      </c>
      <c r="E10" s="174">
        <v>8</v>
      </c>
      <c r="F10" s="174">
        <v>24</v>
      </c>
      <c r="G10" s="175">
        <v>55</v>
      </c>
      <c r="H10" s="176">
        <v>1</v>
      </c>
      <c r="I10" s="178">
        <v>47</v>
      </c>
      <c r="J10" s="176">
        <v>2</v>
      </c>
      <c r="K10" s="178">
        <v>27</v>
      </c>
    </row>
    <row r="11" spans="1:19" s="19" customFormat="1" ht="25.5" customHeight="1" x14ac:dyDescent="0.4">
      <c r="A11" s="194" t="s">
        <v>222</v>
      </c>
      <c r="B11" s="192">
        <v>367</v>
      </c>
      <c r="C11" s="181" t="s">
        <v>13</v>
      </c>
      <c r="D11" s="182">
        <v>7</v>
      </c>
      <c r="E11" s="182">
        <v>5</v>
      </c>
      <c r="F11" s="182">
        <v>24</v>
      </c>
      <c r="G11" s="183">
        <v>68</v>
      </c>
      <c r="H11" s="184" t="s">
        <v>13</v>
      </c>
      <c r="I11" s="181">
        <v>55</v>
      </c>
      <c r="J11" s="184">
        <v>1</v>
      </c>
      <c r="K11" s="181">
        <v>21</v>
      </c>
    </row>
    <row r="12" spans="1:19" s="19" customFormat="1" ht="15" customHeight="1" thickBot="1" x14ac:dyDescent="0.2">
      <c r="A12" s="196"/>
      <c r="B12" s="196"/>
      <c r="C12" s="196"/>
      <c r="D12" s="196"/>
      <c r="E12" s="196"/>
      <c r="F12" s="196"/>
      <c r="G12" s="196"/>
      <c r="H12" s="196"/>
      <c r="I12" s="196"/>
      <c r="J12" s="435" t="s">
        <v>61</v>
      </c>
    </row>
    <row r="13" spans="1:19" s="19" customFormat="1" ht="31.5" customHeight="1" x14ac:dyDescent="0.4">
      <c r="A13" s="597" t="s">
        <v>223</v>
      </c>
      <c r="B13" s="584" t="s">
        <v>271</v>
      </c>
      <c r="C13" s="599" t="s">
        <v>272</v>
      </c>
      <c r="D13" s="584" t="s">
        <v>273</v>
      </c>
      <c r="E13" s="577" t="s">
        <v>274</v>
      </c>
      <c r="F13" s="577" t="s">
        <v>275</v>
      </c>
      <c r="G13" s="579" t="s">
        <v>276</v>
      </c>
      <c r="H13" s="577"/>
      <c r="I13" s="580" t="s">
        <v>277</v>
      </c>
      <c r="J13" s="595" t="s">
        <v>278</v>
      </c>
    </row>
    <row r="14" spans="1:19" s="19" customFormat="1" ht="31.5" customHeight="1" x14ac:dyDescent="0.4">
      <c r="A14" s="598"/>
      <c r="B14" s="585"/>
      <c r="C14" s="586"/>
      <c r="D14" s="585"/>
      <c r="E14" s="578"/>
      <c r="F14" s="578"/>
      <c r="G14" s="190"/>
      <c r="H14" s="497" t="s">
        <v>220</v>
      </c>
      <c r="I14" s="581"/>
      <c r="J14" s="596"/>
    </row>
    <row r="15" spans="1:19" s="19" customFormat="1" ht="25.5" customHeight="1" x14ac:dyDescent="0.4">
      <c r="A15" s="193" t="s">
        <v>221</v>
      </c>
      <c r="B15" s="175">
        <v>45</v>
      </c>
      <c r="C15" s="176" t="s">
        <v>13</v>
      </c>
      <c r="D15" s="175">
        <v>2</v>
      </c>
      <c r="E15" s="174">
        <v>3</v>
      </c>
      <c r="F15" s="174">
        <v>9</v>
      </c>
      <c r="G15" s="175">
        <v>6</v>
      </c>
      <c r="H15" s="174">
        <v>1</v>
      </c>
      <c r="I15" s="174">
        <v>9</v>
      </c>
      <c r="J15" s="180">
        <v>79</v>
      </c>
    </row>
    <row r="16" spans="1:19" s="19" customFormat="1" ht="25.5" customHeight="1" x14ac:dyDescent="0.4">
      <c r="A16" s="193">
        <v>28</v>
      </c>
      <c r="B16" s="178">
        <v>36</v>
      </c>
      <c r="C16" s="176" t="s">
        <v>13</v>
      </c>
      <c r="D16" s="178">
        <v>2</v>
      </c>
      <c r="E16" s="177">
        <v>4</v>
      </c>
      <c r="F16" s="177">
        <v>14</v>
      </c>
      <c r="G16" s="178">
        <v>8</v>
      </c>
      <c r="H16" s="174">
        <v>1</v>
      </c>
      <c r="I16" s="174">
        <v>8</v>
      </c>
      <c r="J16" s="180">
        <v>70</v>
      </c>
    </row>
    <row r="17" spans="1:10" s="19" customFormat="1" ht="25.5" customHeight="1" x14ac:dyDescent="0.4">
      <c r="A17" s="193">
        <v>29</v>
      </c>
      <c r="B17" s="178">
        <v>33</v>
      </c>
      <c r="C17" s="176" t="s">
        <v>13</v>
      </c>
      <c r="D17" s="178">
        <v>5</v>
      </c>
      <c r="E17" s="177">
        <v>6</v>
      </c>
      <c r="F17" s="177">
        <v>22</v>
      </c>
      <c r="G17" s="178">
        <v>13</v>
      </c>
      <c r="H17" s="174">
        <v>2</v>
      </c>
      <c r="I17" s="174">
        <v>3</v>
      </c>
      <c r="J17" s="180">
        <v>96</v>
      </c>
    </row>
    <row r="18" spans="1:10" s="19" customFormat="1" ht="25.5" customHeight="1" x14ac:dyDescent="0.4">
      <c r="A18" s="193">
        <v>30</v>
      </c>
      <c r="B18" s="178">
        <v>26</v>
      </c>
      <c r="C18" s="176" t="s">
        <v>13</v>
      </c>
      <c r="D18" s="178">
        <v>2</v>
      </c>
      <c r="E18" s="177">
        <v>5</v>
      </c>
      <c r="F18" s="177">
        <v>24</v>
      </c>
      <c r="G18" s="178">
        <v>9</v>
      </c>
      <c r="H18" s="174">
        <v>1</v>
      </c>
      <c r="I18" s="174">
        <v>7</v>
      </c>
      <c r="J18" s="180">
        <v>97</v>
      </c>
    </row>
    <row r="19" spans="1:10" s="19" customFormat="1" ht="25.5" customHeight="1" x14ac:dyDescent="0.4">
      <c r="A19" s="194" t="s">
        <v>222</v>
      </c>
      <c r="B19" s="181">
        <v>28</v>
      </c>
      <c r="C19" s="184">
        <v>1</v>
      </c>
      <c r="D19" s="181">
        <v>7</v>
      </c>
      <c r="E19" s="185">
        <v>8</v>
      </c>
      <c r="F19" s="185">
        <v>24</v>
      </c>
      <c r="G19" s="181">
        <v>14</v>
      </c>
      <c r="H19" s="182">
        <v>2</v>
      </c>
      <c r="I19" s="182">
        <v>8</v>
      </c>
      <c r="J19" s="186">
        <v>96</v>
      </c>
    </row>
    <row r="20" spans="1:10" s="19" customFormat="1" ht="10.5" x14ac:dyDescent="0.4">
      <c r="A20" s="583" t="s">
        <v>65</v>
      </c>
      <c r="B20" s="583"/>
    </row>
    <row r="21" spans="1:10" s="19" customFormat="1" ht="21" customHeight="1" x14ac:dyDescent="0.4"/>
    <row r="22" spans="1:10" s="19" customFormat="1" ht="21" customHeight="1" x14ac:dyDescent="0.4">
      <c r="A22" s="22"/>
      <c r="B22" s="22"/>
      <c r="C22" s="22"/>
      <c r="D22" s="22"/>
      <c r="E22" s="22"/>
      <c r="F22" s="22"/>
      <c r="G22" s="22"/>
    </row>
    <row r="23" spans="1:10" s="19" customFormat="1" ht="21" customHeight="1" x14ac:dyDescent="0.4">
      <c r="A23" s="22"/>
      <c r="B23" s="22"/>
      <c r="C23" s="22"/>
      <c r="D23" s="22"/>
      <c r="E23" s="22"/>
      <c r="F23" s="22"/>
      <c r="G23" s="22"/>
    </row>
    <row r="24" spans="1:10" s="19" customFormat="1" ht="21" customHeight="1" x14ac:dyDescent="0.4">
      <c r="A24" s="22"/>
      <c r="B24" s="22"/>
      <c r="C24" s="22"/>
      <c r="D24" s="22"/>
      <c r="E24" s="22"/>
      <c r="F24" s="22"/>
      <c r="G24" s="22"/>
    </row>
    <row r="25" spans="1:10" s="19" customFormat="1" ht="21" customHeight="1" x14ac:dyDescent="0.4">
      <c r="A25" s="22"/>
      <c r="B25" s="22"/>
      <c r="C25" s="22"/>
      <c r="D25" s="22"/>
      <c r="E25" s="22"/>
      <c r="F25" s="22"/>
      <c r="G25" s="22"/>
    </row>
    <row r="26" spans="1:10" s="19" customFormat="1" ht="12" customHeight="1" x14ac:dyDescent="0.4">
      <c r="A26" s="22"/>
      <c r="B26" s="22"/>
      <c r="C26" s="22"/>
      <c r="D26" s="22"/>
      <c r="E26" s="22"/>
      <c r="F26" s="22"/>
      <c r="G26" s="22"/>
    </row>
    <row r="27" spans="1:10" s="21" customFormat="1" x14ac:dyDescent="0.4">
      <c r="A27" s="22"/>
      <c r="B27" s="22"/>
      <c r="C27" s="22"/>
      <c r="D27" s="22"/>
      <c r="E27" s="22"/>
      <c r="F27" s="22"/>
      <c r="G27" s="22"/>
    </row>
    <row r="28" spans="1:10" s="21" customFormat="1" x14ac:dyDescent="0.4">
      <c r="A28" s="22"/>
      <c r="B28" s="22"/>
      <c r="C28" s="22"/>
      <c r="D28" s="22"/>
      <c r="E28" s="22"/>
      <c r="F28" s="22"/>
      <c r="G28" s="22"/>
    </row>
  </sheetData>
  <mergeCells count="19">
    <mergeCell ref="J13:J14"/>
    <mergeCell ref="A5:A6"/>
    <mergeCell ref="A13:A14"/>
    <mergeCell ref="B13:B14"/>
    <mergeCell ref="C13:C14"/>
    <mergeCell ref="D13:D14"/>
    <mergeCell ref="E13:E14"/>
    <mergeCell ref="J5:J6"/>
    <mergeCell ref="K5:K6"/>
    <mergeCell ref="H5:H6"/>
    <mergeCell ref="I5:I6"/>
    <mergeCell ref="B5:B6"/>
    <mergeCell ref="C5:C6"/>
    <mergeCell ref="D5:G5"/>
    <mergeCell ref="F13:F14"/>
    <mergeCell ref="G13:H13"/>
    <mergeCell ref="I13:I14"/>
    <mergeCell ref="A1:B1"/>
    <mergeCell ref="A20:B20"/>
  </mergeCells>
  <phoneticPr fontId="10"/>
  <printOptions horizontalCentered="1"/>
  <pageMargins left="0.59055118110236227" right="0.59055118110236227" top="0.78740157480314965" bottom="0.39370078740157483" header="0.31496062992125984" footer="0.19685039370078741"/>
  <pageSetup paperSize="9" firstPageNumber="48" orientation="landscape" r:id="rId1"/>
  <headerFooter>
    <oddHeader>&amp;R&amp;"ＭＳ 明朝,標準"&amp;6保健・衛生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7BAD6-CE65-491E-B54F-49E88DE7B805}">
  <sheetPr>
    <tabColor rgb="FFFFC000"/>
  </sheetPr>
  <dimension ref="A1:M114"/>
  <sheetViews>
    <sheetView showGridLines="0" view="pageBreakPreview" zoomScaleNormal="100" zoomScaleSheetLayoutView="100" workbookViewId="0">
      <selection activeCell="G25" sqref="G25"/>
    </sheetView>
  </sheetViews>
  <sheetFormatPr defaultRowHeight="13.5" x14ac:dyDescent="0.4"/>
  <cols>
    <col min="1" max="1" width="10.875" style="24" customWidth="1"/>
    <col min="2" max="10" width="8.75" style="22" customWidth="1"/>
    <col min="11" max="16384" width="9" style="22"/>
  </cols>
  <sheetData>
    <row r="1" spans="1:13" s="17" customFormat="1" ht="9" customHeight="1" x14ac:dyDescent="0.4">
      <c r="A1" s="23"/>
      <c r="I1" s="601"/>
      <c r="J1" s="601"/>
    </row>
    <row r="2" spans="1:13" s="18" customFormat="1" ht="15" customHeight="1" x14ac:dyDescent="0.4">
      <c r="A2" s="198" t="s">
        <v>66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3" s="19" customFormat="1" ht="11.25" customHeight="1" thickBot="1" x14ac:dyDescent="0.45">
      <c r="A3" s="25"/>
      <c r="B3" s="26"/>
      <c r="C3" s="26"/>
      <c r="D3" s="26"/>
      <c r="I3" s="26"/>
      <c r="J3" s="26"/>
      <c r="M3" s="64" t="s">
        <v>67</v>
      </c>
    </row>
    <row r="4" spans="1:13" s="27" customFormat="1" ht="19.5" customHeight="1" x14ac:dyDescent="0.4">
      <c r="A4" s="604" t="s">
        <v>228</v>
      </c>
      <c r="B4" s="602" t="s">
        <v>227</v>
      </c>
      <c r="C4" s="602"/>
      <c r="D4" s="603"/>
      <c r="E4" s="602">
        <v>30</v>
      </c>
      <c r="F4" s="602"/>
      <c r="G4" s="603"/>
      <c r="H4" s="602" t="s">
        <v>226</v>
      </c>
      <c r="I4" s="602"/>
      <c r="J4" s="603"/>
      <c r="K4" s="602">
        <v>2</v>
      </c>
      <c r="L4" s="602"/>
      <c r="M4" s="603"/>
    </row>
    <row r="5" spans="1:13" s="27" customFormat="1" ht="19.5" customHeight="1" x14ac:dyDescent="0.4">
      <c r="A5" s="605"/>
      <c r="B5" s="502" t="s">
        <v>68</v>
      </c>
      <c r="C5" s="213" t="s">
        <v>69</v>
      </c>
      <c r="D5" s="216" t="s">
        <v>70</v>
      </c>
      <c r="E5" s="505" t="s">
        <v>68</v>
      </c>
      <c r="F5" s="213" t="s">
        <v>69</v>
      </c>
      <c r="G5" s="216" t="s">
        <v>70</v>
      </c>
      <c r="H5" s="505" t="s">
        <v>68</v>
      </c>
      <c r="I5" s="213" t="s">
        <v>69</v>
      </c>
      <c r="J5" s="214" t="s">
        <v>70</v>
      </c>
      <c r="K5" s="505" t="s">
        <v>68</v>
      </c>
      <c r="L5" s="213" t="s">
        <v>69</v>
      </c>
      <c r="M5" s="214" t="s">
        <v>70</v>
      </c>
    </row>
    <row r="6" spans="1:13" s="28" customFormat="1" ht="19.5" customHeight="1" x14ac:dyDescent="0.4">
      <c r="A6" s="212" t="s">
        <v>71</v>
      </c>
      <c r="B6" s="498">
        <v>383</v>
      </c>
      <c r="C6" s="499">
        <v>194</v>
      </c>
      <c r="D6" s="500">
        <v>189</v>
      </c>
      <c r="E6" s="215">
        <v>339</v>
      </c>
      <c r="F6" s="208">
        <v>161</v>
      </c>
      <c r="G6" s="501">
        <v>178</v>
      </c>
      <c r="H6" s="215">
        <v>365</v>
      </c>
      <c r="I6" s="208">
        <v>198</v>
      </c>
      <c r="J6" s="199">
        <v>167</v>
      </c>
      <c r="K6" s="215">
        <v>373</v>
      </c>
      <c r="L6" s="208">
        <v>190</v>
      </c>
      <c r="M6" s="199">
        <v>183</v>
      </c>
    </row>
    <row r="7" spans="1:13" s="19" customFormat="1" ht="19.5" customHeight="1" x14ac:dyDescent="0.4">
      <c r="A7" s="210" t="s">
        <v>72</v>
      </c>
      <c r="B7" s="498">
        <v>4</v>
      </c>
      <c r="C7" s="202">
        <v>2</v>
      </c>
      <c r="D7" s="220">
        <v>2</v>
      </c>
      <c r="E7" s="506">
        <v>1</v>
      </c>
      <c r="F7" s="205">
        <v>1</v>
      </c>
      <c r="G7" s="217" t="s">
        <v>73</v>
      </c>
      <c r="H7" s="506">
        <v>1</v>
      </c>
      <c r="I7" s="205">
        <v>1</v>
      </c>
      <c r="J7" s="200" t="s">
        <v>73</v>
      </c>
      <c r="K7" s="503" t="s">
        <v>73</v>
      </c>
      <c r="L7" s="205" t="s">
        <v>73</v>
      </c>
      <c r="M7" s="200" t="s">
        <v>73</v>
      </c>
    </row>
    <row r="8" spans="1:13" s="19" customFormat="1" ht="19.5" customHeight="1" x14ac:dyDescent="0.4">
      <c r="A8" s="210" t="s">
        <v>74</v>
      </c>
      <c r="B8" s="503" t="s">
        <v>73</v>
      </c>
      <c r="C8" s="203" t="s">
        <v>73</v>
      </c>
      <c r="D8" s="221" t="s">
        <v>73</v>
      </c>
      <c r="E8" s="506">
        <v>1</v>
      </c>
      <c r="F8" s="205" t="s">
        <v>73</v>
      </c>
      <c r="G8" s="217">
        <v>1</v>
      </c>
      <c r="H8" s="506">
        <v>1</v>
      </c>
      <c r="I8" s="205">
        <v>1</v>
      </c>
      <c r="J8" s="200" t="s">
        <v>73</v>
      </c>
      <c r="K8" s="503" t="s">
        <v>73</v>
      </c>
      <c r="L8" s="205" t="s">
        <v>73</v>
      </c>
      <c r="M8" s="200" t="s">
        <v>73</v>
      </c>
    </row>
    <row r="9" spans="1:13" s="19" customFormat="1" ht="19.5" customHeight="1" x14ac:dyDescent="0.4">
      <c r="A9" s="210" t="s">
        <v>75</v>
      </c>
      <c r="B9" s="498">
        <v>1</v>
      </c>
      <c r="C9" s="203" t="s">
        <v>73</v>
      </c>
      <c r="D9" s="220">
        <v>1</v>
      </c>
      <c r="E9" s="506" t="s">
        <v>73</v>
      </c>
      <c r="F9" s="205" t="s">
        <v>73</v>
      </c>
      <c r="G9" s="217" t="s">
        <v>73</v>
      </c>
      <c r="H9" s="506">
        <v>1</v>
      </c>
      <c r="I9" s="205">
        <v>1</v>
      </c>
      <c r="J9" s="200" t="s">
        <v>73</v>
      </c>
      <c r="K9" s="503" t="s">
        <v>73</v>
      </c>
      <c r="L9" s="205" t="s">
        <v>73</v>
      </c>
      <c r="M9" s="200" t="s">
        <v>73</v>
      </c>
    </row>
    <row r="10" spans="1:13" s="19" customFormat="1" ht="19.5" customHeight="1" x14ac:dyDescent="0.4">
      <c r="A10" s="210" t="s">
        <v>76</v>
      </c>
      <c r="B10" s="498">
        <v>1</v>
      </c>
      <c r="C10" s="203" t="s">
        <v>73</v>
      </c>
      <c r="D10" s="220">
        <v>1</v>
      </c>
      <c r="E10" s="506" t="s">
        <v>73</v>
      </c>
      <c r="F10" s="205" t="s">
        <v>73</v>
      </c>
      <c r="G10" s="217" t="s">
        <v>73</v>
      </c>
      <c r="H10" s="506" t="s">
        <v>73</v>
      </c>
      <c r="I10" s="205" t="s">
        <v>73</v>
      </c>
      <c r="J10" s="200" t="s">
        <v>73</v>
      </c>
      <c r="K10" s="503" t="s">
        <v>73</v>
      </c>
      <c r="L10" s="205" t="s">
        <v>73</v>
      </c>
      <c r="M10" s="200" t="s">
        <v>73</v>
      </c>
    </row>
    <row r="11" spans="1:13" s="19" customFormat="1" ht="19.5" customHeight="1" x14ac:dyDescent="0.4">
      <c r="A11" s="210" t="s">
        <v>77</v>
      </c>
      <c r="B11" s="498">
        <v>1</v>
      </c>
      <c r="C11" s="202">
        <v>1</v>
      </c>
      <c r="D11" s="221" t="s">
        <v>73</v>
      </c>
      <c r="E11" s="506" t="s">
        <v>73</v>
      </c>
      <c r="F11" s="205" t="s">
        <v>73</v>
      </c>
      <c r="G11" s="217" t="s">
        <v>73</v>
      </c>
      <c r="H11" s="506">
        <v>1</v>
      </c>
      <c r="I11" s="205" t="s">
        <v>73</v>
      </c>
      <c r="J11" s="200">
        <v>1</v>
      </c>
      <c r="K11" s="506">
        <v>3</v>
      </c>
      <c r="L11" s="205">
        <v>2</v>
      </c>
      <c r="M11" s="200">
        <v>1</v>
      </c>
    </row>
    <row r="12" spans="1:13" s="19" customFormat="1" ht="19.5" customHeight="1" x14ac:dyDescent="0.4">
      <c r="A12" s="210" t="s">
        <v>78</v>
      </c>
      <c r="B12" s="503" t="s">
        <v>73</v>
      </c>
      <c r="C12" s="203" t="s">
        <v>73</v>
      </c>
      <c r="D12" s="221" t="s">
        <v>73</v>
      </c>
      <c r="E12" s="506" t="s">
        <v>73</v>
      </c>
      <c r="F12" s="205" t="s">
        <v>73</v>
      </c>
      <c r="G12" s="217" t="s">
        <v>73</v>
      </c>
      <c r="H12" s="506" t="s">
        <v>73</v>
      </c>
      <c r="I12" s="205" t="s">
        <v>73</v>
      </c>
      <c r="J12" s="200" t="s">
        <v>73</v>
      </c>
      <c r="K12" s="503" t="s">
        <v>73</v>
      </c>
      <c r="L12" s="205" t="s">
        <v>73</v>
      </c>
      <c r="M12" s="200" t="s">
        <v>73</v>
      </c>
    </row>
    <row r="13" spans="1:13" s="19" customFormat="1" ht="19.5" customHeight="1" x14ac:dyDescent="0.4">
      <c r="A13" s="210" t="s">
        <v>79</v>
      </c>
      <c r="B13" s="498">
        <v>1</v>
      </c>
      <c r="C13" s="202">
        <v>1</v>
      </c>
      <c r="D13" s="221" t="s">
        <v>73</v>
      </c>
      <c r="E13" s="506" t="s">
        <v>73</v>
      </c>
      <c r="F13" s="205" t="s">
        <v>73</v>
      </c>
      <c r="G13" s="217" t="s">
        <v>73</v>
      </c>
      <c r="H13" s="506">
        <v>2</v>
      </c>
      <c r="I13" s="205">
        <v>1</v>
      </c>
      <c r="J13" s="200">
        <v>1</v>
      </c>
      <c r="K13" s="503" t="s">
        <v>73</v>
      </c>
      <c r="L13" s="205" t="s">
        <v>73</v>
      </c>
      <c r="M13" s="200" t="s">
        <v>73</v>
      </c>
    </row>
    <row r="14" spans="1:13" s="19" customFormat="1" ht="19.5" customHeight="1" x14ac:dyDescent="0.4">
      <c r="A14" s="210" t="s">
        <v>80</v>
      </c>
      <c r="B14" s="498">
        <v>1</v>
      </c>
      <c r="C14" s="202">
        <v>1</v>
      </c>
      <c r="D14" s="221" t="s">
        <v>73</v>
      </c>
      <c r="E14" s="506">
        <v>1</v>
      </c>
      <c r="F14" s="205">
        <v>1</v>
      </c>
      <c r="G14" s="217" t="s">
        <v>73</v>
      </c>
      <c r="H14" s="506">
        <v>1</v>
      </c>
      <c r="I14" s="205" t="s">
        <v>73</v>
      </c>
      <c r="J14" s="200">
        <v>1</v>
      </c>
      <c r="K14" s="506">
        <v>3</v>
      </c>
      <c r="L14" s="205">
        <v>1</v>
      </c>
      <c r="M14" s="200">
        <v>2</v>
      </c>
    </row>
    <row r="15" spans="1:13" s="19" customFormat="1" ht="19.5" customHeight="1" x14ac:dyDescent="0.4">
      <c r="A15" s="210" t="s">
        <v>81</v>
      </c>
      <c r="B15" s="498">
        <v>4</v>
      </c>
      <c r="C15" s="202">
        <v>3</v>
      </c>
      <c r="D15" s="220">
        <v>1</v>
      </c>
      <c r="E15" s="215">
        <v>3</v>
      </c>
      <c r="F15" s="206">
        <v>1</v>
      </c>
      <c r="G15" s="217">
        <v>2</v>
      </c>
      <c r="H15" s="506" t="s">
        <v>73</v>
      </c>
      <c r="I15" s="205" t="s">
        <v>73</v>
      </c>
      <c r="J15" s="200" t="s">
        <v>73</v>
      </c>
      <c r="K15" s="506">
        <v>8</v>
      </c>
      <c r="L15" s="205">
        <v>5</v>
      </c>
      <c r="M15" s="200">
        <v>3</v>
      </c>
    </row>
    <row r="16" spans="1:13" s="19" customFormat="1" ht="19.5" customHeight="1" x14ac:dyDescent="0.4">
      <c r="A16" s="210" t="s">
        <v>82</v>
      </c>
      <c r="B16" s="498">
        <v>3</v>
      </c>
      <c r="C16" s="202">
        <v>1</v>
      </c>
      <c r="D16" s="220">
        <v>2</v>
      </c>
      <c r="E16" s="215">
        <v>5</v>
      </c>
      <c r="F16" s="206">
        <v>2</v>
      </c>
      <c r="G16" s="217">
        <v>3</v>
      </c>
      <c r="H16" s="506">
        <v>8</v>
      </c>
      <c r="I16" s="205">
        <v>7</v>
      </c>
      <c r="J16" s="200">
        <v>1</v>
      </c>
      <c r="K16" s="506">
        <v>7</v>
      </c>
      <c r="L16" s="205">
        <v>4</v>
      </c>
      <c r="M16" s="200">
        <v>3</v>
      </c>
    </row>
    <row r="17" spans="1:13" s="19" customFormat="1" ht="19.5" customHeight="1" x14ac:dyDescent="0.4">
      <c r="A17" s="210" t="s">
        <v>83</v>
      </c>
      <c r="B17" s="498">
        <v>9</v>
      </c>
      <c r="C17" s="202">
        <v>5</v>
      </c>
      <c r="D17" s="220">
        <v>4</v>
      </c>
      <c r="E17" s="215">
        <v>3</v>
      </c>
      <c r="F17" s="206">
        <v>3</v>
      </c>
      <c r="G17" s="217" t="s">
        <v>73</v>
      </c>
      <c r="H17" s="506">
        <v>5</v>
      </c>
      <c r="I17" s="205">
        <v>3</v>
      </c>
      <c r="J17" s="200">
        <v>2</v>
      </c>
      <c r="K17" s="506">
        <v>3</v>
      </c>
      <c r="L17" s="205">
        <v>2</v>
      </c>
      <c r="M17" s="200">
        <v>1</v>
      </c>
    </row>
    <row r="18" spans="1:13" s="19" customFormat="1" ht="19.5" customHeight="1" x14ac:dyDescent="0.4">
      <c r="A18" s="210" t="s">
        <v>84</v>
      </c>
      <c r="B18" s="498">
        <v>8</v>
      </c>
      <c r="C18" s="202">
        <v>3</v>
      </c>
      <c r="D18" s="220">
        <v>5</v>
      </c>
      <c r="E18" s="215">
        <v>11</v>
      </c>
      <c r="F18" s="206">
        <v>9</v>
      </c>
      <c r="G18" s="217">
        <v>2</v>
      </c>
      <c r="H18" s="506">
        <v>6</v>
      </c>
      <c r="I18" s="205">
        <v>4</v>
      </c>
      <c r="J18" s="200">
        <v>2</v>
      </c>
      <c r="K18" s="506">
        <v>8</v>
      </c>
      <c r="L18" s="205">
        <v>7</v>
      </c>
      <c r="M18" s="200">
        <v>1</v>
      </c>
    </row>
    <row r="19" spans="1:13" s="19" customFormat="1" ht="19.5" customHeight="1" x14ac:dyDescent="0.4">
      <c r="A19" s="210" t="s">
        <v>85</v>
      </c>
      <c r="B19" s="498">
        <v>12</v>
      </c>
      <c r="C19" s="202">
        <v>9</v>
      </c>
      <c r="D19" s="220">
        <v>3</v>
      </c>
      <c r="E19" s="215">
        <v>12</v>
      </c>
      <c r="F19" s="206">
        <v>9</v>
      </c>
      <c r="G19" s="217">
        <v>3</v>
      </c>
      <c r="H19" s="506">
        <v>10</v>
      </c>
      <c r="I19" s="205">
        <v>9</v>
      </c>
      <c r="J19" s="200">
        <v>1</v>
      </c>
      <c r="K19" s="506">
        <v>8</v>
      </c>
      <c r="L19" s="205">
        <v>5</v>
      </c>
      <c r="M19" s="200">
        <v>3</v>
      </c>
    </row>
    <row r="20" spans="1:13" s="19" customFormat="1" ht="19.5" customHeight="1" x14ac:dyDescent="0.4">
      <c r="A20" s="210" t="s">
        <v>86</v>
      </c>
      <c r="B20" s="498">
        <v>27</v>
      </c>
      <c r="C20" s="202">
        <v>19</v>
      </c>
      <c r="D20" s="220">
        <v>8</v>
      </c>
      <c r="E20" s="506">
        <v>17</v>
      </c>
      <c r="F20" s="205">
        <v>13</v>
      </c>
      <c r="G20" s="217">
        <v>4</v>
      </c>
      <c r="H20" s="506">
        <v>17</v>
      </c>
      <c r="I20" s="205">
        <v>13</v>
      </c>
      <c r="J20" s="200">
        <v>4</v>
      </c>
      <c r="K20" s="506">
        <v>8</v>
      </c>
      <c r="L20" s="205">
        <v>6</v>
      </c>
      <c r="M20" s="200">
        <v>2</v>
      </c>
    </row>
    <row r="21" spans="1:13" s="19" customFormat="1" ht="19.5" customHeight="1" x14ac:dyDescent="0.4">
      <c r="A21" s="210" t="s">
        <v>87</v>
      </c>
      <c r="B21" s="498">
        <v>30</v>
      </c>
      <c r="C21" s="202">
        <v>18</v>
      </c>
      <c r="D21" s="220">
        <v>12</v>
      </c>
      <c r="E21" s="215">
        <v>36</v>
      </c>
      <c r="F21" s="206">
        <v>24</v>
      </c>
      <c r="G21" s="218">
        <v>12</v>
      </c>
      <c r="H21" s="506">
        <v>42</v>
      </c>
      <c r="I21" s="205">
        <v>28</v>
      </c>
      <c r="J21" s="200">
        <v>14</v>
      </c>
      <c r="K21" s="506">
        <v>52</v>
      </c>
      <c r="L21" s="205">
        <v>32</v>
      </c>
      <c r="M21" s="200">
        <v>20</v>
      </c>
    </row>
    <row r="22" spans="1:13" s="19" customFormat="1" ht="19.5" customHeight="1" x14ac:dyDescent="0.4">
      <c r="A22" s="210" t="s">
        <v>88</v>
      </c>
      <c r="B22" s="498">
        <v>34</v>
      </c>
      <c r="C22" s="202">
        <v>23</v>
      </c>
      <c r="D22" s="220">
        <v>11</v>
      </c>
      <c r="E22" s="215">
        <v>50</v>
      </c>
      <c r="F22" s="206">
        <v>25</v>
      </c>
      <c r="G22" s="218">
        <v>25</v>
      </c>
      <c r="H22" s="506">
        <v>49</v>
      </c>
      <c r="I22" s="205">
        <v>34</v>
      </c>
      <c r="J22" s="200">
        <v>15</v>
      </c>
      <c r="K22" s="506">
        <v>44</v>
      </c>
      <c r="L22" s="205">
        <v>29</v>
      </c>
      <c r="M22" s="200">
        <v>15</v>
      </c>
    </row>
    <row r="23" spans="1:13" s="19" customFormat="1" ht="19.5" customHeight="1" x14ac:dyDescent="0.4">
      <c r="A23" s="210" t="s">
        <v>89</v>
      </c>
      <c r="B23" s="498">
        <v>57</v>
      </c>
      <c r="C23" s="202">
        <v>33</v>
      </c>
      <c r="D23" s="220">
        <v>24</v>
      </c>
      <c r="E23" s="215">
        <v>47</v>
      </c>
      <c r="F23" s="205">
        <v>28</v>
      </c>
      <c r="G23" s="218">
        <v>19</v>
      </c>
      <c r="H23" s="506">
        <v>58</v>
      </c>
      <c r="I23" s="205">
        <v>40</v>
      </c>
      <c r="J23" s="200">
        <v>18</v>
      </c>
      <c r="K23" s="506">
        <v>53</v>
      </c>
      <c r="L23" s="205">
        <v>33</v>
      </c>
      <c r="M23" s="200">
        <v>20</v>
      </c>
    </row>
    <row r="24" spans="1:13" s="19" customFormat="1" ht="19.5" customHeight="1" x14ac:dyDescent="0.4">
      <c r="A24" s="210" t="s">
        <v>90</v>
      </c>
      <c r="B24" s="498">
        <v>70</v>
      </c>
      <c r="C24" s="202">
        <v>33</v>
      </c>
      <c r="D24" s="220">
        <v>37</v>
      </c>
      <c r="E24" s="506">
        <v>50</v>
      </c>
      <c r="F24" s="205">
        <v>18</v>
      </c>
      <c r="G24" s="217">
        <v>32</v>
      </c>
      <c r="H24" s="506">
        <v>66</v>
      </c>
      <c r="I24" s="205">
        <v>32</v>
      </c>
      <c r="J24" s="200">
        <v>34</v>
      </c>
      <c r="K24" s="506">
        <v>63</v>
      </c>
      <c r="L24" s="205">
        <v>31</v>
      </c>
      <c r="M24" s="200">
        <v>32</v>
      </c>
    </row>
    <row r="25" spans="1:13" s="19" customFormat="1" ht="19.5" customHeight="1" x14ac:dyDescent="0.4">
      <c r="A25" s="210" t="s">
        <v>91</v>
      </c>
      <c r="B25" s="498">
        <v>69</v>
      </c>
      <c r="C25" s="202">
        <v>29</v>
      </c>
      <c r="D25" s="220">
        <v>40</v>
      </c>
      <c r="E25" s="215">
        <v>67</v>
      </c>
      <c r="F25" s="205">
        <v>18</v>
      </c>
      <c r="G25" s="218">
        <v>49</v>
      </c>
      <c r="H25" s="506">
        <v>56</v>
      </c>
      <c r="I25" s="205">
        <v>15</v>
      </c>
      <c r="J25" s="200">
        <v>41</v>
      </c>
      <c r="K25" s="506">
        <v>66</v>
      </c>
      <c r="L25" s="205">
        <v>22</v>
      </c>
      <c r="M25" s="200">
        <v>44</v>
      </c>
    </row>
    <row r="26" spans="1:13" s="19" customFormat="1" ht="19.5" customHeight="1" x14ac:dyDescent="0.4">
      <c r="A26" s="210" t="s">
        <v>92</v>
      </c>
      <c r="B26" s="498">
        <v>38</v>
      </c>
      <c r="C26" s="202">
        <v>10</v>
      </c>
      <c r="D26" s="220">
        <v>28</v>
      </c>
      <c r="E26" s="215">
        <v>28</v>
      </c>
      <c r="F26" s="206">
        <v>8</v>
      </c>
      <c r="G26" s="217">
        <v>20</v>
      </c>
      <c r="H26" s="506">
        <v>31</v>
      </c>
      <c r="I26" s="205">
        <v>8</v>
      </c>
      <c r="J26" s="200">
        <v>23</v>
      </c>
      <c r="K26" s="506">
        <v>36</v>
      </c>
      <c r="L26" s="205">
        <v>11</v>
      </c>
      <c r="M26" s="200">
        <v>25</v>
      </c>
    </row>
    <row r="27" spans="1:13" s="19" customFormat="1" ht="19.5" customHeight="1" x14ac:dyDescent="0.4">
      <c r="A27" s="211" t="s">
        <v>93</v>
      </c>
      <c r="B27" s="504">
        <v>13</v>
      </c>
      <c r="C27" s="204">
        <v>3</v>
      </c>
      <c r="D27" s="222">
        <v>10</v>
      </c>
      <c r="E27" s="507">
        <v>7</v>
      </c>
      <c r="F27" s="207">
        <v>1</v>
      </c>
      <c r="G27" s="219">
        <v>6</v>
      </c>
      <c r="H27" s="508">
        <v>10</v>
      </c>
      <c r="I27" s="209">
        <v>1</v>
      </c>
      <c r="J27" s="201">
        <v>9</v>
      </c>
      <c r="K27" s="508">
        <v>11</v>
      </c>
      <c r="L27" s="209" t="s">
        <v>229</v>
      </c>
      <c r="M27" s="201">
        <v>11</v>
      </c>
    </row>
    <row r="28" spans="1:13" s="19" customFormat="1" ht="10.5" x14ac:dyDescent="0.4">
      <c r="A28" s="600" t="s">
        <v>94</v>
      </c>
      <c r="B28" s="600"/>
      <c r="C28" s="600"/>
      <c r="D28" s="600"/>
      <c r="J28" s="29"/>
    </row>
    <row r="29" spans="1:13" ht="9.9499999999999993" customHeight="1" x14ac:dyDescent="0.4"/>
    <row r="30" spans="1:13" ht="9.9499999999999993" customHeight="1" x14ac:dyDescent="0.4"/>
    <row r="31" spans="1:13" ht="13.5" customHeight="1" x14ac:dyDescent="0.4"/>
    <row r="32" spans="1:13" ht="13.5" customHeight="1" x14ac:dyDescent="0.4"/>
    <row r="33" spans="2:7" ht="13.5" customHeight="1" x14ac:dyDescent="0.4"/>
    <row r="34" spans="2:7" ht="13.5" customHeight="1" x14ac:dyDescent="0.4"/>
    <row r="35" spans="2:7" s="24" customFormat="1" ht="13.5" customHeight="1" x14ac:dyDescent="0.4">
      <c r="B35" s="22"/>
      <c r="C35" s="22"/>
      <c r="D35" s="22"/>
      <c r="E35" s="22"/>
      <c r="F35" s="22"/>
      <c r="G35" s="22"/>
    </row>
    <row r="36" spans="2:7" s="24" customFormat="1" ht="13.5" customHeight="1" x14ac:dyDescent="0.4">
      <c r="B36" s="22"/>
      <c r="C36" s="22"/>
      <c r="D36" s="22"/>
      <c r="E36" s="22"/>
      <c r="F36" s="22"/>
      <c r="G36" s="22"/>
    </row>
    <row r="37" spans="2:7" s="24" customFormat="1" ht="13.5" customHeight="1" x14ac:dyDescent="0.4">
      <c r="B37" s="22"/>
      <c r="C37" s="22"/>
      <c r="D37" s="22"/>
      <c r="E37" s="22"/>
      <c r="F37" s="22"/>
      <c r="G37" s="22"/>
    </row>
    <row r="38" spans="2:7" s="24" customFormat="1" ht="13.5" customHeight="1" x14ac:dyDescent="0.4">
      <c r="B38" s="22"/>
      <c r="C38" s="22"/>
      <c r="D38" s="22"/>
      <c r="E38" s="22"/>
      <c r="F38" s="22"/>
      <c r="G38" s="22"/>
    </row>
    <row r="39" spans="2:7" s="24" customFormat="1" ht="13.5" customHeight="1" x14ac:dyDescent="0.4">
      <c r="B39" s="22"/>
      <c r="C39" s="22"/>
      <c r="D39" s="22"/>
      <c r="E39" s="22"/>
      <c r="F39" s="22"/>
      <c r="G39" s="22"/>
    </row>
    <row r="40" spans="2:7" s="24" customFormat="1" ht="13.5" customHeight="1" x14ac:dyDescent="0.4">
      <c r="B40" s="22"/>
      <c r="C40" s="22"/>
      <c r="D40" s="22"/>
      <c r="E40" s="22"/>
      <c r="F40" s="22"/>
      <c r="G40" s="22"/>
    </row>
    <row r="41" spans="2:7" s="24" customFormat="1" ht="13.5" customHeight="1" x14ac:dyDescent="0.4">
      <c r="B41" s="22"/>
      <c r="C41" s="22"/>
      <c r="D41" s="22"/>
      <c r="E41" s="22"/>
      <c r="F41" s="22"/>
      <c r="G41" s="22"/>
    </row>
    <row r="42" spans="2:7" s="24" customFormat="1" ht="13.5" customHeight="1" x14ac:dyDescent="0.4">
      <c r="B42" s="22"/>
      <c r="C42" s="22"/>
      <c r="D42" s="22"/>
      <c r="E42" s="22"/>
      <c r="F42" s="22"/>
      <c r="G42" s="22"/>
    </row>
    <row r="43" spans="2:7" s="24" customFormat="1" ht="13.5" customHeight="1" x14ac:dyDescent="0.4">
      <c r="B43" s="22"/>
      <c r="C43" s="22"/>
      <c r="D43" s="22"/>
      <c r="E43" s="22"/>
      <c r="F43" s="22"/>
      <c r="G43" s="22"/>
    </row>
    <row r="44" spans="2:7" s="24" customFormat="1" ht="13.5" customHeight="1" x14ac:dyDescent="0.4">
      <c r="B44" s="22"/>
      <c r="C44" s="22"/>
      <c r="D44" s="22"/>
      <c r="E44" s="22"/>
      <c r="F44" s="22"/>
      <c r="G44" s="22"/>
    </row>
    <row r="45" spans="2:7" s="24" customFormat="1" ht="13.5" customHeight="1" x14ac:dyDescent="0.4">
      <c r="B45" s="22"/>
      <c r="C45" s="22"/>
      <c r="D45" s="22"/>
      <c r="E45" s="22"/>
      <c r="F45" s="22"/>
      <c r="G45" s="22"/>
    </row>
    <row r="46" spans="2:7" s="24" customFormat="1" ht="13.5" customHeight="1" x14ac:dyDescent="0.4">
      <c r="B46" s="22"/>
      <c r="C46" s="22"/>
      <c r="D46" s="22"/>
      <c r="E46" s="22"/>
      <c r="F46" s="22"/>
      <c r="G46" s="22"/>
    </row>
    <row r="47" spans="2:7" s="24" customFormat="1" ht="13.5" customHeight="1" x14ac:dyDescent="0.4">
      <c r="B47" s="22"/>
      <c r="C47" s="22"/>
      <c r="D47" s="22"/>
      <c r="E47" s="22"/>
      <c r="F47" s="22"/>
      <c r="G47" s="22"/>
    </row>
    <row r="48" spans="2:7" s="24" customFormat="1" ht="13.5" customHeight="1" x14ac:dyDescent="0.4">
      <c r="B48" s="22"/>
      <c r="C48" s="22"/>
      <c r="D48" s="22"/>
      <c r="E48" s="22"/>
      <c r="F48" s="22"/>
      <c r="G48" s="22"/>
    </row>
    <row r="49" spans="2:7" s="24" customFormat="1" ht="13.5" customHeight="1" x14ac:dyDescent="0.4">
      <c r="B49" s="22"/>
      <c r="C49" s="22"/>
      <c r="D49" s="22"/>
      <c r="E49" s="22"/>
      <c r="F49" s="22"/>
      <c r="G49" s="22"/>
    </row>
    <row r="50" spans="2:7" s="24" customFormat="1" ht="13.5" customHeight="1" x14ac:dyDescent="0.4">
      <c r="B50" s="22"/>
      <c r="C50" s="22"/>
      <c r="D50" s="22"/>
      <c r="E50" s="22"/>
      <c r="F50" s="22"/>
      <c r="G50" s="22"/>
    </row>
    <row r="51" spans="2:7" s="24" customFormat="1" ht="13.5" customHeight="1" x14ac:dyDescent="0.4">
      <c r="B51" s="22"/>
      <c r="C51" s="22"/>
      <c r="D51" s="22"/>
      <c r="E51" s="22"/>
      <c r="F51" s="22"/>
      <c r="G51" s="22"/>
    </row>
    <row r="52" spans="2:7" s="24" customFormat="1" ht="13.5" customHeight="1" x14ac:dyDescent="0.4">
      <c r="B52" s="22"/>
      <c r="C52" s="22"/>
      <c r="D52" s="22"/>
      <c r="E52" s="22"/>
      <c r="F52" s="22"/>
      <c r="G52" s="22"/>
    </row>
    <row r="53" spans="2:7" s="24" customFormat="1" ht="13.5" customHeight="1" x14ac:dyDescent="0.4">
      <c r="B53" s="22"/>
      <c r="C53" s="22"/>
      <c r="D53" s="22"/>
      <c r="E53" s="22"/>
      <c r="F53" s="22"/>
      <c r="G53" s="22"/>
    </row>
    <row r="54" spans="2:7" s="24" customFormat="1" ht="13.5" customHeight="1" x14ac:dyDescent="0.4">
      <c r="B54" s="22"/>
      <c r="C54" s="22"/>
      <c r="D54" s="22"/>
      <c r="E54" s="22"/>
      <c r="F54" s="22"/>
      <c r="G54" s="22"/>
    </row>
    <row r="55" spans="2:7" s="24" customFormat="1" ht="13.5" customHeight="1" x14ac:dyDescent="0.4">
      <c r="B55" s="22"/>
      <c r="C55" s="22"/>
      <c r="D55" s="22"/>
      <c r="E55" s="22"/>
      <c r="F55" s="22"/>
      <c r="G55" s="22"/>
    </row>
    <row r="56" spans="2:7" s="24" customFormat="1" ht="13.5" customHeight="1" x14ac:dyDescent="0.4">
      <c r="B56" s="22"/>
      <c r="C56" s="22"/>
      <c r="D56" s="22"/>
      <c r="E56" s="22"/>
      <c r="F56" s="22"/>
      <c r="G56" s="22"/>
    </row>
    <row r="57" spans="2:7" s="24" customFormat="1" ht="13.5" customHeight="1" x14ac:dyDescent="0.4">
      <c r="B57" s="22"/>
      <c r="C57" s="22"/>
      <c r="D57" s="22"/>
      <c r="E57" s="22"/>
      <c r="F57" s="22"/>
      <c r="G57" s="22"/>
    </row>
    <row r="58" spans="2:7" s="24" customFormat="1" ht="13.5" customHeight="1" x14ac:dyDescent="0.4">
      <c r="B58" s="22"/>
      <c r="C58" s="22"/>
      <c r="D58" s="22"/>
      <c r="E58" s="22"/>
      <c r="F58" s="22"/>
      <c r="G58" s="22"/>
    </row>
    <row r="59" spans="2:7" s="24" customFormat="1" ht="13.5" customHeight="1" x14ac:dyDescent="0.4">
      <c r="B59" s="22"/>
      <c r="C59" s="22"/>
      <c r="D59" s="22"/>
      <c r="E59" s="22"/>
      <c r="F59" s="22"/>
      <c r="G59" s="22"/>
    </row>
    <row r="60" spans="2:7" s="24" customFormat="1" ht="13.5" customHeight="1" x14ac:dyDescent="0.4">
      <c r="B60" s="22"/>
      <c r="C60" s="22"/>
      <c r="D60" s="22"/>
      <c r="E60" s="22"/>
      <c r="F60" s="22"/>
      <c r="G60" s="22"/>
    </row>
    <row r="61" spans="2:7" s="24" customFormat="1" ht="13.5" customHeight="1" x14ac:dyDescent="0.4">
      <c r="B61" s="22"/>
      <c r="C61" s="22"/>
      <c r="D61" s="22"/>
      <c r="E61" s="22"/>
      <c r="F61" s="22"/>
      <c r="G61" s="22"/>
    </row>
    <row r="62" spans="2:7" s="24" customFormat="1" ht="13.5" customHeight="1" x14ac:dyDescent="0.4">
      <c r="B62" s="22"/>
      <c r="C62" s="22"/>
      <c r="D62" s="22"/>
      <c r="E62" s="22"/>
      <c r="F62" s="22"/>
      <c r="G62" s="22"/>
    </row>
    <row r="63" spans="2:7" s="24" customFormat="1" ht="13.5" customHeight="1" x14ac:dyDescent="0.4">
      <c r="B63" s="22"/>
      <c r="C63" s="22"/>
      <c r="D63" s="22"/>
      <c r="E63" s="22"/>
      <c r="F63" s="22"/>
      <c r="G63" s="22"/>
    </row>
    <row r="64" spans="2:7" s="24" customFormat="1" ht="13.5" customHeight="1" x14ac:dyDescent="0.4">
      <c r="B64" s="22"/>
      <c r="C64" s="22"/>
      <c r="D64" s="22"/>
      <c r="E64" s="22"/>
      <c r="F64" s="22"/>
      <c r="G64" s="22"/>
    </row>
    <row r="65" spans="2:7" s="24" customFormat="1" ht="13.5" customHeight="1" x14ac:dyDescent="0.4">
      <c r="B65" s="22"/>
      <c r="C65" s="22"/>
      <c r="D65" s="22"/>
      <c r="E65" s="22"/>
      <c r="F65" s="22"/>
      <c r="G65" s="22"/>
    </row>
    <row r="66" spans="2:7" s="24" customFormat="1" ht="13.5" customHeight="1" x14ac:dyDescent="0.4">
      <c r="B66" s="22"/>
      <c r="C66" s="22"/>
      <c r="D66" s="22"/>
      <c r="E66" s="22"/>
      <c r="F66" s="22"/>
      <c r="G66" s="22"/>
    </row>
    <row r="67" spans="2:7" s="24" customFormat="1" ht="13.5" customHeight="1" x14ac:dyDescent="0.4">
      <c r="B67" s="22"/>
      <c r="C67" s="22"/>
      <c r="D67" s="22"/>
      <c r="E67" s="22"/>
      <c r="F67" s="22"/>
      <c r="G67" s="22"/>
    </row>
    <row r="68" spans="2:7" s="24" customFormat="1" ht="13.5" customHeight="1" x14ac:dyDescent="0.4">
      <c r="B68" s="22"/>
      <c r="C68" s="22"/>
      <c r="D68" s="22"/>
      <c r="E68" s="22"/>
      <c r="F68" s="22"/>
      <c r="G68" s="22"/>
    </row>
    <row r="69" spans="2:7" s="24" customFormat="1" ht="13.5" customHeight="1" x14ac:dyDescent="0.4">
      <c r="B69" s="22"/>
      <c r="C69" s="22"/>
      <c r="D69" s="22"/>
      <c r="E69" s="22"/>
      <c r="F69" s="22"/>
      <c r="G69" s="22"/>
    </row>
    <row r="70" spans="2:7" s="24" customFormat="1" ht="13.5" customHeight="1" x14ac:dyDescent="0.4">
      <c r="B70" s="22"/>
      <c r="C70" s="22"/>
      <c r="D70" s="22"/>
      <c r="E70" s="22"/>
      <c r="F70" s="22"/>
      <c r="G70" s="22"/>
    </row>
    <row r="71" spans="2:7" s="24" customFormat="1" ht="13.5" customHeight="1" x14ac:dyDescent="0.4">
      <c r="B71" s="22"/>
      <c r="C71" s="22"/>
      <c r="D71" s="22"/>
      <c r="E71" s="22"/>
      <c r="F71" s="22"/>
      <c r="G71" s="22"/>
    </row>
    <row r="72" spans="2:7" s="24" customFormat="1" ht="13.5" customHeight="1" x14ac:dyDescent="0.4">
      <c r="B72" s="22"/>
      <c r="C72" s="22"/>
      <c r="D72" s="22"/>
      <c r="E72" s="22"/>
      <c r="F72" s="22"/>
      <c r="G72" s="22"/>
    </row>
    <row r="73" spans="2:7" s="24" customFormat="1" ht="13.5" customHeight="1" x14ac:dyDescent="0.4">
      <c r="B73" s="22"/>
      <c r="C73" s="22"/>
      <c r="D73" s="22"/>
      <c r="E73" s="22"/>
      <c r="F73" s="22"/>
      <c r="G73" s="22"/>
    </row>
    <row r="74" spans="2:7" s="24" customFormat="1" ht="13.5" customHeight="1" x14ac:dyDescent="0.4">
      <c r="B74" s="22"/>
      <c r="C74" s="22"/>
      <c r="D74" s="22"/>
      <c r="E74" s="22"/>
      <c r="F74" s="22"/>
      <c r="G74" s="22"/>
    </row>
    <row r="75" spans="2:7" s="24" customFormat="1" ht="13.5" customHeight="1" x14ac:dyDescent="0.4">
      <c r="B75" s="22"/>
      <c r="C75" s="22"/>
      <c r="D75" s="22"/>
      <c r="E75" s="22"/>
      <c r="F75" s="22"/>
      <c r="G75" s="22"/>
    </row>
    <row r="76" spans="2:7" s="24" customFormat="1" ht="13.5" customHeight="1" x14ac:dyDescent="0.4">
      <c r="B76" s="22"/>
      <c r="C76" s="22"/>
      <c r="D76" s="22"/>
      <c r="E76" s="22"/>
      <c r="F76" s="22"/>
      <c r="G76" s="22"/>
    </row>
    <row r="77" spans="2:7" s="24" customFormat="1" ht="13.5" customHeight="1" x14ac:dyDescent="0.4">
      <c r="B77" s="22"/>
      <c r="C77" s="22"/>
      <c r="D77" s="22"/>
      <c r="E77" s="22"/>
      <c r="F77" s="22"/>
      <c r="G77" s="22"/>
    </row>
    <row r="78" spans="2:7" s="24" customFormat="1" ht="13.5" customHeight="1" x14ac:dyDescent="0.4">
      <c r="B78" s="22"/>
      <c r="C78" s="22"/>
      <c r="D78" s="22"/>
      <c r="E78" s="22"/>
      <c r="F78" s="22"/>
      <c r="G78" s="22"/>
    </row>
    <row r="79" spans="2:7" s="24" customFormat="1" ht="13.5" customHeight="1" x14ac:dyDescent="0.4">
      <c r="B79" s="22"/>
      <c r="C79" s="22"/>
      <c r="D79" s="22"/>
      <c r="E79" s="22"/>
      <c r="F79" s="22"/>
      <c r="G79" s="22"/>
    </row>
    <row r="80" spans="2:7" s="24" customFormat="1" ht="13.5" customHeight="1" x14ac:dyDescent="0.4">
      <c r="B80" s="22"/>
      <c r="C80" s="22"/>
      <c r="D80" s="22"/>
      <c r="E80" s="22"/>
      <c r="F80" s="22"/>
      <c r="G80" s="22"/>
    </row>
    <row r="81" spans="2:7" s="24" customFormat="1" ht="13.5" customHeight="1" x14ac:dyDescent="0.4">
      <c r="B81" s="22"/>
      <c r="C81" s="22"/>
      <c r="D81" s="22"/>
      <c r="E81" s="22"/>
      <c r="F81" s="22"/>
      <c r="G81" s="22"/>
    </row>
    <row r="82" spans="2:7" s="24" customFormat="1" ht="13.5" customHeight="1" x14ac:dyDescent="0.4">
      <c r="B82" s="22"/>
      <c r="C82" s="22"/>
      <c r="D82" s="22"/>
      <c r="E82" s="22"/>
      <c r="F82" s="22"/>
      <c r="G82" s="22"/>
    </row>
    <row r="83" spans="2:7" s="24" customFormat="1" ht="13.5" customHeight="1" x14ac:dyDescent="0.4">
      <c r="B83" s="22"/>
      <c r="C83" s="22"/>
      <c r="D83" s="22"/>
      <c r="E83" s="22"/>
      <c r="F83" s="22"/>
      <c r="G83" s="22"/>
    </row>
    <row r="84" spans="2:7" s="24" customFormat="1" ht="13.5" customHeight="1" x14ac:dyDescent="0.4">
      <c r="B84" s="22"/>
      <c r="C84" s="22"/>
      <c r="D84" s="22"/>
      <c r="E84" s="22"/>
      <c r="F84" s="22"/>
      <c r="G84" s="22"/>
    </row>
    <row r="85" spans="2:7" s="24" customFormat="1" ht="13.5" customHeight="1" x14ac:dyDescent="0.4">
      <c r="B85" s="22"/>
      <c r="C85" s="22"/>
      <c r="D85" s="22"/>
      <c r="E85" s="22"/>
      <c r="F85" s="22"/>
      <c r="G85" s="22"/>
    </row>
    <row r="86" spans="2:7" s="24" customFormat="1" ht="13.5" customHeight="1" x14ac:dyDescent="0.4">
      <c r="B86" s="22"/>
      <c r="C86" s="22"/>
      <c r="D86" s="22"/>
      <c r="E86" s="22"/>
      <c r="F86" s="22"/>
      <c r="G86" s="22"/>
    </row>
    <row r="87" spans="2:7" s="24" customFormat="1" ht="13.5" customHeight="1" x14ac:dyDescent="0.4">
      <c r="B87" s="22"/>
      <c r="C87" s="22"/>
      <c r="D87" s="22"/>
      <c r="E87" s="22"/>
      <c r="F87" s="22"/>
      <c r="G87" s="22"/>
    </row>
    <row r="88" spans="2:7" s="24" customFormat="1" ht="13.5" customHeight="1" x14ac:dyDescent="0.4">
      <c r="B88" s="22"/>
      <c r="C88" s="22"/>
      <c r="D88" s="22"/>
      <c r="E88" s="22"/>
      <c r="F88" s="22"/>
      <c r="G88" s="22"/>
    </row>
    <row r="89" spans="2:7" s="24" customFormat="1" ht="13.5" customHeight="1" x14ac:dyDescent="0.4">
      <c r="B89" s="22"/>
      <c r="C89" s="22"/>
      <c r="D89" s="22"/>
      <c r="E89" s="22"/>
      <c r="F89" s="22"/>
      <c r="G89" s="22"/>
    </row>
    <row r="90" spans="2:7" s="24" customFormat="1" ht="13.5" customHeight="1" x14ac:dyDescent="0.4">
      <c r="B90" s="22"/>
      <c r="C90" s="22"/>
      <c r="D90" s="22"/>
      <c r="E90" s="22"/>
      <c r="F90" s="22"/>
      <c r="G90" s="22"/>
    </row>
    <row r="91" spans="2:7" s="24" customFormat="1" ht="13.5" customHeight="1" x14ac:dyDescent="0.4">
      <c r="B91" s="22"/>
      <c r="C91" s="22"/>
      <c r="D91" s="22"/>
      <c r="E91" s="22"/>
      <c r="F91" s="22"/>
      <c r="G91" s="22"/>
    </row>
    <row r="92" spans="2:7" s="24" customFormat="1" ht="13.5" customHeight="1" x14ac:dyDescent="0.4">
      <c r="B92" s="22"/>
      <c r="C92" s="22"/>
      <c r="D92" s="22"/>
      <c r="E92" s="22"/>
      <c r="F92" s="22"/>
      <c r="G92" s="22"/>
    </row>
    <row r="93" spans="2:7" s="24" customFormat="1" ht="13.5" customHeight="1" x14ac:dyDescent="0.4">
      <c r="B93" s="22"/>
      <c r="C93" s="22"/>
      <c r="D93" s="22"/>
      <c r="E93" s="22"/>
      <c r="F93" s="22"/>
      <c r="G93" s="22"/>
    </row>
    <row r="94" spans="2:7" s="24" customFormat="1" ht="13.5" customHeight="1" x14ac:dyDescent="0.4">
      <c r="B94" s="22"/>
      <c r="C94" s="22"/>
      <c r="D94" s="22"/>
      <c r="E94" s="22"/>
      <c r="F94" s="22"/>
      <c r="G94" s="22"/>
    </row>
    <row r="95" spans="2:7" s="24" customFormat="1" ht="13.5" customHeight="1" x14ac:dyDescent="0.4">
      <c r="B95" s="22"/>
      <c r="C95" s="22"/>
      <c r="D95" s="22"/>
      <c r="E95" s="22"/>
      <c r="F95" s="22"/>
      <c r="G95" s="22"/>
    </row>
    <row r="96" spans="2:7" s="24" customFormat="1" ht="13.5" customHeight="1" x14ac:dyDescent="0.4">
      <c r="B96" s="22"/>
      <c r="C96" s="22"/>
      <c r="D96" s="22"/>
      <c r="E96" s="22"/>
      <c r="F96" s="22"/>
      <c r="G96" s="22"/>
    </row>
    <row r="97" spans="2:7" s="24" customFormat="1" ht="13.5" customHeight="1" x14ac:dyDescent="0.4">
      <c r="B97" s="22"/>
      <c r="C97" s="22"/>
      <c r="D97" s="22"/>
      <c r="E97" s="22"/>
      <c r="F97" s="22"/>
      <c r="G97" s="22"/>
    </row>
    <row r="98" spans="2:7" s="24" customFormat="1" ht="13.5" customHeight="1" x14ac:dyDescent="0.4">
      <c r="B98" s="22"/>
      <c r="C98" s="22"/>
      <c r="D98" s="22"/>
      <c r="E98" s="22"/>
      <c r="F98" s="22"/>
      <c r="G98" s="22"/>
    </row>
    <row r="99" spans="2:7" s="24" customFormat="1" ht="13.5" customHeight="1" x14ac:dyDescent="0.4">
      <c r="B99" s="22"/>
      <c r="C99" s="22"/>
      <c r="D99" s="22"/>
      <c r="E99" s="22"/>
      <c r="F99" s="22"/>
      <c r="G99" s="22"/>
    </row>
    <row r="100" spans="2:7" s="24" customFormat="1" ht="13.5" customHeight="1" x14ac:dyDescent="0.4">
      <c r="B100" s="22"/>
      <c r="C100" s="22"/>
      <c r="D100" s="22"/>
      <c r="E100" s="22"/>
      <c r="F100" s="22"/>
      <c r="G100" s="22"/>
    </row>
    <row r="101" spans="2:7" s="24" customFormat="1" ht="13.5" customHeight="1" x14ac:dyDescent="0.4">
      <c r="B101" s="22"/>
      <c r="C101" s="22"/>
      <c r="D101" s="22"/>
      <c r="E101" s="22"/>
      <c r="F101" s="22"/>
      <c r="G101" s="22"/>
    </row>
    <row r="102" spans="2:7" s="24" customFormat="1" ht="13.5" customHeight="1" x14ac:dyDescent="0.4">
      <c r="B102" s="22"/>
      <c r="C102" s="22"/>
      <c r="D102" s="22"/>
      <c r="E102" s="22"/>
      <c r="F102" s="22"/>
      <c r="G102" s="22"/>
    </row>
    <row r="103" spans="2:7" s="24" customFormat="1" ht="13.5" customHeight="1" x14ac:dyDescent="0.4">
      <c r="B103" s="22"/>
      <c r="C103" s="22"/>
      <c r="D103" s="22"/>
      <c r="E103" s="22"/>
      <c r="F103" s="22"/>
      <c r="G103" s="22"/>
    </row>
    <row r="104" spans="2:7" s="24" customFormat="1" ht="13.5" customHeight="1" x14ac:dyDescent="0.4">
      <c r="B104" s="22"/>
      <c r="C104" s="22"/>
      <c r="D104" s="22"/>
      <c r="E104" s="22"/>
      <c r="F104" s="22"/>
      <c r="G104" s="22"/>
    </row>
    <row r="105" spans="2:7" s="24" customFormat="1" ht="13.5" customHeight="1" x14ac:dyDescent="0.4">
      <c r="B105" s="22"/>
      <c r="C105" s="22"/>
      <c r="D105" s="22"/>
      <c r="E105" s="22"/>
      <c r="F105" s="22"/>
      <c r="G105" s="22"/>
    </row>
    <row r="106" spans="2:7" s="24" customFormat="1" ht="13.5" customHeight="1" x14ac:dyDescent="0.4">
      <c r="B106" s="22"/>
      <c r="C106" s="22"/>
      <c r="D106" s="22"/>
      <c r="E106" s="22"/>
      <c r="F106" s="22"/>
      <c r="G106" s="22"/>
    </row>
    <row r="107" spans="2:7" s="24" customFormat="1" ht="13.5" customHeight="1" x14ac:dyDescent="0.4">
      <c r="B107" s="22"/>
      <c r="C107" s="22"/>
      <c r="D107" s="22"/>
      <c r="E107" s="22"/>
      <c r="F107" s="22"/>
      <c r="G107" s="22"/>
    </row>
    <row r="108" spans="2:7" s="24" customFormat="1" ht="13.5" customHeight="1" x14ac:dyDescent="0.4">
      <c r="B108" s="22"/>
      <c r="C108" s="22"/>
      <c r="D108" s="22"/>
      <c r="E108" s="22"/>
      <c r="F108" s="22"/>
      <c r="G108" s="22"/>
    </row>
    <row r="109" spans="2:7" s="24" customFormat="1" ht="13.5" customHeight="1" x14ac:dyDescent="0.4">
      <c r="B109" s="22"/>
      <c r="C109" s="22"/>
      <c r="D109" s="22"/>
      <c r="E109" s="22"/>
      <c r="F109" s="22"/>
      <c r="G109" s="22"/>
    </row>
    <row r="110" spans="2:7" s="24" customFormat="1" ht="13.5" customHeight="1" x14ac:dyDescent="0.4">
      <c r="B110" s="22"/>
      <c r="C110" s="22"/>
      <c r="D110" s="22"/>
      <c r="E110" s="22"/>
      <c r="F110" s="22"/>
      <c r="G110" s="22"/>
    </row>
    <row r="111" spans="2:7" s="24" customFormat="1" ht="13.5" customHeight="1" x14ac:dyDescent="0.4">
      <c r="B111" s="22"/>
      <c r="C111" s="22"/>
      <c r="D111" s="22"/>
      <c r="E111" s="22"/>
      <c r="F111" s="22"/>
      <c r="G111" s="22"/>
    </row>
    <row r="112" spans="2:7" s="24" customFormat="1" ht="13.5" customHeight="1" x14ac:dyDescent="0.4">
      <c r="B112" s="22"/>
      <c r="C112" s="22"/>
      <c r="D112" s="22"/>
      <c r="E112" s="22"/>
      <c r="F112" s="22"/>
      <c r="G112" s="22"/>
    </row>
    <row r="113" spans="2:7" s="24" customFormat="1" ht="13.5" customHeight="1" x14ac:dyDescent="0.4">
      <c r="B113" s="22"/>
      <c r="C113" s="22"/>
      <c r="D113" s="22"/>
      <c r="E113" s="22"/>
      <c r="F113" s="22"/>
      <c r="G113" s="22"/>
    </row>
    <row r="114" spans="2:7" s="24" customFormat="1" ht="13.5" customHeight="1" x14ac:dyDescent="0.4">
      <c r="B114" s="22"/>
      <c r="C114" s="22"/>
      <c r="D114" s="22"/>
      <c r="E114" s="22"/>
      <c r="F114" s="22"/>
      <c r="G114" s="22"/>
    </row>
  </sheetData>
  <mergeCells count="7">
    <mergeCell ref="A28:D28"/>
    <mergeCell ref="I1:J1"/>
    <mergeCell ref="H4:J4"/>
    <mergeCell ref="K4:M4"/>
    <mergeCell ref="E4:G4"/>
    <mergeCell ref="A4:A5"/>
    <mergeCell ref="B4:D4"/>
  </mergeCells>
  <phoneticPr fontId="4"/>
  <printOptions horizontalCentered="1"/>
  <pageMargins left="0.59055118110236227" right="0.59055118110236227" top="0.78740157480314965" bottom="0.39370078740157483" header="0.31496062992125984" footer="0.19685039370078741"/>
  <pageSetup paperSize="9" firstPageNumber="48" orientation="landscape" r:id="rId1"/>
  <headerFooter>
    <oddHeader>&amp;R&amp;"ＭＳ 明朝,標準"&amp;6保健・衛生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CCD3-C237-4925-AE6B-C0C628E42CBD}">
  <sheetPr>
    <tabColor rgb="FFFFC000"/>
  </sheetPr>
  <dimension ref="A1:N47"/>
  <sheetViews>
    <sheetView showGridLines="0" view="pageBreakPreview" topLeftCell="B4" zoomScaleNormal="100" zoomScaleSheetLayoutView="100" workbookViewId="0">
      <selection activeCell="G22" sqref="G22"/>
    </sheetView>
  </sheetViews>
  <sheetFormatPr defaultRowHeight="13.5" x14ac:dyDescent="0.4"/>
  <cols>
    <col min="1" max="1" width="13.875" style="38" customWidth="1"/>
    <col min="2" max="2" width="6" style="38" bestFit="1" customWidth="1"/>
    <col min="3" max="7" width="8" style="38" customWidth="1"/>
    <col min="8" max="8" width="13.875" style="38" customWidth="1"/>
    <col min="9" max="9" width="6" style="38" customWidth="1"/>
    <col min="10" max="14" width="8" style="38" customWidth="1"/>
    <col min="15" max="16384" width="9" style="38"/>
  </cols>
  <sheetData>
    <row r="1" spans="1:14" s="30" customFormat="1" ht="15" customHeight="1" x14ac:dyDescent="0.4">
      <c r="A1" s="223" t="s">
        <v>233</v>
      </c>
      <c r="B1" s="31"/>
      <c r="C1" s="31"/>
      <c r="D1" s="31"/>
      <c r="E1" s="31"/>
      <c r="F1" s="31"/>
    </row>
    <row r="2" spans="1:14" s="32" customFormat="1" ht="11.45" customHeight="1" thickBot="1" x14ac:dyDescent="0.45">
      <c r="F2" s="33"/>
      <c r="M2" s="606" t="s">
        <v>31</v>
      </c>
      <c r="N2" s="606"/>
    </row>
    <row r="3" spans="1:14" s="34" customFormat="1" ht="15" customHeight="1" x14ac:dyDescent="0.4">
      <c r="A3" s="607"/>
      <c r="B3" s="607"/>
      <c r="C3" s="449" t="s">
        <v>230</v>
      </c>
      <c r="D3" s="450">
        <v>29</v>
      </c>
      <c r="E3" s="450">
        <v>30</v>
      </c>
      <c r="F3" s="450" t="s">
        <v>56</v>
      </c>
      <c r="G3" s="225" t="s">
        <v>231</v>
      </c>
      <c r="H3" s="608"/>
      <c r="I3" s="609"/>
      <c r="J3" s="449" t="s">
        <v>230</v>
      </c>
      <c r="K3" s="450">
        <v>29</v>
      </c>
      <c r="L3" s="450">
        <v>30</v>
      </c>
      <c r="M3" s="450" t="s">
        <v>56</v>
      </c>
      <c r="N3" s="225" t="s">
        <v>231</v>
      </c>
    </row>
    <row r="4" spans="1:14" s="34" customFormat="1" ht="15.75" customHeight="1" x14ac:dyDescent="0.4">
      <c r="A4" s="610" t="s">
        <v>95</v>
      </c>
      <c r="B4" s="436" t="s">
        <v>96</v>
      </c>
      <c r="C4" s="246">
        <v>6160</v>
      </c>
      <c r="D4" s="226">
        <v>6089</v>
      </c>
      <c r="E4" s="226">
        <v>5822</v>
      </c>
      <c r="F4" s="226">
        <v>5747</v>
      </c>
      <c r="G4" s="227">
        <v>5840</v>
      </c>
      <c r="H4" s="613" t="s">
        <v>97</v>
      </c>
      <c r="I4" s="254" t="s">
        <v>96</v>
      </c>
      <c r="J4" s="246">
        <v>10175</v>
      </c>
      <c r="K4" s="226">
        <v>10291</v>
      </c>
      <c r="L4" s="226">
        <v>10454</v>
      </c>
      <c r="M4" s="226">
        <v>10597</v>
      </c>
      <c r="N4" s="227">
        <v>10748</v>
      </c>
    </row>
    <row r="5" spans="1:14" s="34" customFormat="1" ht="15.75" customHeight="1" x14ac:dyDescent="0.4">
      <c r="A5" s="611"/>
      <c r="B5" s="437" t="s">
        <v>98</v>
      </c>
      <c r="C5" s="247">
        <v>3432</v>
      </c>
      <c r="D5" s="228">
        <v>3299</v>
      </c>
      <c r="E5" s="228">
        <v>3175</v>
      </c>
      <c r="F5" s="228">
        <v>3153</v>
      </c>
      <c r="G5" s="229">
        <v>2630</v>
      </c>
      <c r="H5" s="611"/>
      <c r="I5" s="252" t="s">
        <v>98</v>
      </c>
      <c r="J5" s="247">
        <v>2426</v>
      </c>
      <c r="K5" s="228">
        <v>2438</v>
      </c>
      <c r="L5" s="228">
        <v>2246</v>
      </c>
      <c r="M5" s="228">
        <v>2427</v>
      </c>
      <c r="N5" s="229">
        <v>1771</v>
      </c>
    </row>
    <row r="6" spans="1:14" s="34" customFormat="1" ht="15.75" customHeight="1" x14ac:dyDescent="0.4">
      <c r="A6" s="612"/>
      <c r="B6" s="438" t="s">
        <v>99</v>
      </c>
      <c r="C6" s="245">
        <v>55.7</v>
      </c>
      <c r="D6" s="230">
        <v>54.2</v>
      </c>
      <c r="E6" s="230">
        <v>54.5</v>
      </c>
      <c r="F6" s="230">
        <v>54.9</v>
      </c>
      <c r="G6" s="231">
        <v>45</v>
      </c>
      <c r="H6" s="612"/>
      <c r="I6" s="253" t="s">
        <v>99</v>
      </c>
      <c r="J6" s="245">
        <v>42</v>
      </c>
      <c r="K6" s="230">
        <v>46.7</v>
      </c>
      <c r="L6" s="230">
        <v>44.3</v>
      </c>
      <c r="M6" s="230">
        <v>43.4</v>
      </c>
      <c r="N6" s="231">
        <v>39</v>
      </c>
    </row>
    <row r="7" spans="1:14" s="34" customFormat="1" ht="15.75" customHeight="1" x14ac:dyDescent="0.4">
      <c r="A7" s="610" t="s">
        <v>100</v>
      </c>
      <c r="B7" s="436" t="s">
        <v>96</v>
      </c>
      <c r="C7" s="246">
        <v>3799</v>
      </c>
      <c r="D7" s="226">
        <v>4035</v>
      </c>
      <c r="E7" s="226">
        <v>4150</v>
      </c>
      <c r="F7" s="226">
        <v>4546</v>
      </c>
      <c r="G7" s="227">
        <v>4286</v>
      </c>
      <c r="H7" s="613" t="s">
        <v>101</v>
      </c>
      <c r="I7" s="254" t="s">
        <v>96</v>
      </c>
      <c r="J7" s="246">
        <v>12773</v>
      </c>
      <c r="K7" s="226">
        <v>11139</v>
      </c>
      <c r="L7" s="226">
        <v>11381</v>
      </c>
      <c r="M7" s="226">
        <v>11662</v>
      </c>
      <c r="N7" s="227">
        <v>11936</v>
      </c>
    </row>
    <row r="8" spans="1:14" s="34" customFormat="1" ht="15.75" customHeight="1" x14ac:dyDescent="0.4">
      <c r="A8" s="611"/>
      <c r="B8" s="437" t="s">
        <v>98</v>
      </c>
      <c r="C8" s="247">
        <v>1428</v>
      </c>
      <c r="D8" s="228">
        <v>1519</v>
      </c>
      <c r="E8" s="228">
        <v>1699</v>
      </c>
      <c r="F8" s="228">
        <v>1833</v>
      </c>
      <c r="G8" s="229">
        <v>1794</v>
      </c>
      <c r="H8" s="611"/>
      <c r="I8" s="252" t="s">
        <v>98</v>
      </c>
      <c r="J8" s="247">
        <v>2785</v>
      </c>
      <c r="K8" s="228">
        <v>1975</v>
      </c>
      <c r="L8" s="228">
        <v>2143</v>
      </c>
      <c r="M8" s="228">
        <v>1918</v>
      </c>
      <c r="N8" s="229">
        <v>1638</v>
      </c>
    </row>
    <row r="9" spans="1:14" s="34" customFormat="1" ht="15.75" customHeight="1" x14ac:dyDescent="0.4">
      <c r="A9" s="612"/>
      <c r="B9" s="438" t="s">
        <v>99</v>
      </c>
      <c r="C9" s="245">
        <v>37.6</v>
      </c>
      <c r="D9" s="230">
        <v>37.6</v>
      </c>
      <c r="E9" s="230">
        <v>40.9</v>
      </c>
      <c r="F9" s="230">
        <v>40.299999999999997</v>
      </c>
      <c r="G9" s="231">
        <v>41.9</v>
      </c>
      <c r="H9" s="612"/>
      <c r="I9" s="253" t="s">
        <v>99</v>
      </c>
      <c r="J9" s="245">
        <v>21.8</v>
      </c>
      <c r="K9" s="230">
        <v>31.6</v>
      </c>
      <c r="L9" s="230">
        <v>31.6</v>
      </c>
      <c r="M9" s="230">
        <v>28.9</v>
      </c>
      <c r="N9" s="231">
        <v>27</v>
      </c>
    </row>
    <row r="10" spans="1:14" s="34" customFormat="1" ht="15.75" customHeight="1" x14ac:dyDescent="0.4">
      <c r="A10" s="610" t="s">
        <v>102</v>
      </c>
      <c r="B10" s="436" t="s">
        <v>96</v>
      </c>
      <c r="C10" s="246">
        <v>242</v>
      </c>
      <c r="D10" s="226">
        <v>237</v>
      </c>
      <c r="E10" s="226">
        <v>258</v>
      </c>
      <c r="F10" s="226">
        <v>272</v>
      </c>
      <c r="G10" s="227">
        <v>269</v>
      </c>
      <c r="H10" s="610" t="s">
        <v>103</v>
      </c>
      <c r="I10" s="254" t="s">
        <v>96</v>
      </c>
      <c r="J10" s="246">
        <v>7932</v>
      </c>
      <c r="K10" s="226">
        <v>8102</v>
      </c>
      <c r="L10" s="226">
        <v>8265</v>
      </c>
      <c r="M10" s="226">
        <v>8424</v>
      </c>
      <c r="N10" s="227">
        <v>8586</v>
      </c>
    </row>
    <row r="11" spans="1:14" s="34" customFormat="1" ht="15.75" customHeight="1" x14ac:dyDescent="0.4">
      <c r="A11" s="611"/>
      <c r="B11" s="437" t="s">
        <v>98</v>
      </c>
      <c r="C11" s="247">
        <v>40</v>
      </c>
      <c r="D11" s="228">
        <v>34</v>
      </c>
      <c r="E11" s="228">
        <v>41</v>
      </c>
      <c r="F11" s="228">
        <v>49</v>
      </c>
      <c r="G11" s="229">
        <v>38</v>
      </c>
      <c r="H11" s="611"/>
      <c r="I11" s="252" t="s">
        <v>98</v>
      </c>
      <c r="J11" s="247">
        <v>1480</v>
      </c>
      <c r="K11" s="228">
        <v>1395</v>
      </c>
      <c r="L11" s="228">
        <v>1325</v>
      </c>
      <c r="M11" s="228">
        <v>1442</v>
      </c>
      <c r="N11" s="229">
        <v>804</v>
      </c>
    </row>
    <row r="12" spans="1:14" s="34" customFormat="1" ht="15.75" customHeight="1" x14ac:dyDescent="0.4">
      <c r="A12" s="612"/>
      <c r="B12" s="438" t="s">
        <v>99</v>
      </c>
      <c r="C12" s="245">
        <v>16.5</v>
      </c>
      <c r="D12" s="230">
        <v>14.3</v>
      </c>
      <c r="E12" s="230">
        <v>15.9</v>
      </c>
      <c r="F12" s="230">
        <v>180</v>
      </c>
      <c r="G12" s="231">
        <v>14.1</v>
      </c>
      <c r="H12" s="612"/>
      <c r="I12" s="253" t="s">
        <v>99</v>
      </c>
      <c r="J12" s="245">
        <v>36.9</v>
      </c>
      <c r="K12" s="230">
        <v>35.5</v>
      </c>
      <c r="L12" s="230">
        <v>32.9</v>
      </c>
      <c r="M12" s="230">
        <v>32.799999999999997</v>
      </c>
      <c r="N12" s="231">
        <v>26.1</v>
      </c>
    </row>
    <row r="13" spans="1:14" s="34" customFormat="1" ht="15.75" customHeight="1" x14ac:dyDescent="0.4">
      <c r="A13" s="610" t="s">
        <v>104</v>
      </c>
      <c r="B13" s="436"/>
      <c r="C13" s="246"/>
      <c r="D13" s="226"/>
      <c r="E13" s="226"/>
      <c r="F13" s="226"/>
      <c r="G13" s="227"/>
      <c r="H13" s="613" t="s">
        <v>105</v>
      </c>
      <c r="I13" s="254" t="s">
        <v>96</v>
      </c>
      <c r="J13" s="246">
        <v>12779</v>
      </c>
      <c r="K13" s="226">
        <v>13083</v>
      </c>
      <c r="L13" s="226">
        <v>13371</v>
      </c>
      <c r="M13" s="226">
        <v>13684</v>
      </c>
      <c r="N13" s="227">
        <v>13950</v>
      </c>
    </row>
    <row r="14" spans="1:14" s="34" customFormat="1" ht="15.75" customHeight="1" x14ac:dyDescent="0.4">
      <c r="A14" s="611"/>
      <c r="B14" s="437" t="s">
        <v>98</v>
      </c>
      <c r="C14" s="248">
        <v>221</v>
      </c>
      <c r="D14" s="232">
        <v>216</v>
      </c>
      <c r="E14" s="232">
        <v>232</v>
      </c>
      <c r="F14" s="232">
        <v>205</v>
      </c>
      <c r="G14" s="233">
        <v>152</v>
      </c>
      <c r="H14" s="611"/>
      <c r="I14" s="252" t="s">
        <v>98</v>
      </c>
      <c r="J14" s="247">
        <v>4325</v>
      </c>
      <c r="K14" s="228">
        <v>4181</v>
      </c>
      <c r="L14" s="228">
        <v>4205</v>
      </c>
      <c r="M14" s="228">
        <v>4266</v>
      </c>
      <c r="N14" s="229">
        <v>3399</v>
      </c>
    </row>
    <row r="15" spans="1:14" s="34" customFormat="1" ht="15.75" customHeight="1" x14ac:dyDescent="0.4">
      <c r="A15" s="612"/>
      <c r="B15" s="438"/>
      <c r="C15" s="245"/>
      <c r="D15" s="230"/>
      <c r="E15" s="230"/>
      <c r="F15" s="230"/>
      <c r="G15" s="231"/>
      <c r="H15" s="612"/>
      <c r="I15" s="253" t="s">
        <v>99</v>
      </c>
      <c r="J15" s="245">
        <v>33.9</v>
      </c>
      <c r="K15" s="230">
        <v>32</v>
      </c>
      <c r="L15" s="230">
        <v>31.4</v>
      </c>
      <c r="M15" s="230">
        <v>31.2</v>
      </c>
      <c r="N15" s="231">
        <v>24.4</v>
      </c>
    </row>
    <row r="16" spans="1:14" s="34" customFormat="1" ht="15.75" customHeight="1" x14ac:dyDescent="0.4">
      <c r="A16" s="610" t="s">
        <v>106</v>
      </c>
      <c r="B16" s="436" t="s">
        <v>96</v>
      </c>
      <c r="C16" s="246">
        <v>77</v>
      </c>
      <c r="D16" s="226">
        <v>67</v>
      </c>
      <c r="E16" s="226">
        <v>70</v>
      </c>
      <c r="F16" s="226">
        <v>92</v>
      </c>
      <c r="G16" s="227">
        <v>75</v>
      </c>
      <c r="H16" s="613" t="s">
        <v>107</v>
      </c>
      <c r="I16" s="254" t="s">
        <v>96</v>
      </c>
      <c r="J16" s="246">
        <v>12773</v>
      </c>
      <c r="K16" s="226">
        <v>13083</v>
      </c>
      <c r="L16" s="226">
        <v>13371</v>
      </c>
      <c r="M16" s="226">
        <v>13684</v>
      </c>
      <c r="N16" s="227">
        <v>13950</v>
      </c>
    </row>
    <row r="17" spans="1:14" s="34" customFormat="1" ht="15.75" customHeight="1" x14ac:dyDescent="0.4">
      <c r="A17" s="611"/>
      <c r="B17" s="437" t="s">
        <v>108</v>
      </c>
      <c r="C17" s="249">
        <v>2.2000000000000002</v>
      </c>
      <c r="D17" s="234"/>
      <c r="E17" s="234">
        <v>2.2000000000000002</v>
      </c>
      <c r="F17" s="234">
        <v>2.9</v>
      </c>
      <c r="G17" s="235">
        <v>2.9</v>
      </c>
      <c r="H17" s="611"/>
      <c r="I17" s="252" t="s">
        <v>98</v>
      </c>
      <c r="J17" s="247">
        <v>5098</v>
      </c>
      <c r="K17" s="228">
        <v>5051</v>
      </c>
      <c r="L17" s="228">
        <v>5088</v>
      </c>
      <c r="M17" s="228">
        <v>5258</v>
      </c>
      <c r="N17" s="229">
        <v>4658</v>
      </c>
    </row>
    <row r="18" spans="1:14" s="34" customFormat="1" ht="15.75" customHeight="1" x14ac:dyDescent="0.4">
      <c r="A18" s="611"/>
      <c r="B18" s="255" t="s">
        <v>109</v>
      </c>
      <c r="C18" s="247">
        <v>25</v>
      </c>
      <c r="D18" s="228">
        <v>29</v>
      </c>
      <c r="E18" s="228">
        <v>43</v>
      </c>
      <c r="F18" s="228">
        <v>49</v>
      </c>
      <c r="G18" s="229">
        <v>29</v>
      </c>
      <c r="H18" s="612"/>
      <c r="I18" s="253" t="s">
        <v>99</v>
      </c>
      <c r="J18" s="245">
        <v>39.9</v>
      </c>
      <c r="K18" s="230">
        <v>38.6</v>
      </c>
      <c r="L18" s="230">
        <v>38.1</v>
      </c>
      <c r="M18" s="230">
        <v>38.4</v>
      </c>
      <c r="N18" s="231">
        <v>33.4</v>
      </c>
    </row>
    <row r="19" spans="1:14" s="34" customFormat="1" ht="15.75" customHeight="1" x14ac:dyDescent="0.4">
      <c r="A19" s="612"/>
      <c r="B19" s="438" t="s">
        <v>41</v>
      </c>
      <c r="C19" s="245">
        <v>32.5</v>
      </c>
      <c r="D19" s="230">
        <v>43.3</v>
      </c>
      <c r="E19" s="230">
        <v>61.4</v>
      </c>
      <c r="F19" s="230">
        <v>53.3</v>
      </c>
      <c r="G19" s="231">
        <v>38.700000000000003</v>
      </c>
      <c r="H19" s="613" t="s">
        <v>110</v>
      </c>
      <c r="I19" s="254" t="s">
        <v>96</v>
      </c>
      <c r="J19" s="251">
        <v>1229</v>
      </c>
      <c r="K19" s="240">
        <v>1201</v>
      </c>
      <c r="L19" s="240">
        <v>1104</v>
      </c>
      <c r="M19" s="240">
        <v>1052</v>
      </c>
      <c r="N19" s="241">
        <v>1006</v>
      </c>
    </row>
    <row r="20" spans="1:14" s="34" customFormat="1" ht="15.75" customHeight="1" x14ac:dyDescent="0.4">
      <c r="A20" s="619" t="s">
        <v>111</v>
      </c>
      <c r="B20" s="436" t="s">
        <v>96</v>
      </c>
      <c r="C20" s="244">
        <v>274</v>
      </c>
      <c r="D20" s="236">
        <v>290</v>
      </c>
      <c r="E20" s="236">
        <v>265</v>
      </c>
      <c r="F20" s="236">
        <v>262</v>
      </c>
      <c r="G20" s="237">
        <v>215</v>
      </c>
      <c r="H20" s="611"/>
      <c r="I20" s="252" t="s">
        <v>98</v>
      </c>
      <c r="J20" s="244">
        <v>436</v>
      </c>
      <c r="K20" s="236">
        <v>375</v>
      </c>
      <c r="L20" s="236">
        <v>340</v>
      </c>
      <c r="M20" s="236">
        <v>333</v>
      </c>
      <c r="N20" s="237">
        <v>183</v>
      </c>
    </row>
    <row r="21" spans="1:14" s="34" customFormat="1" ht="15.75" customHeight="1" x14ac:dyDescent="0.4">
      <c r="A21" s="614"/>
      <c r="B21" s="437" t="s">
        <v>108</v>
      </c>
      <c r="C21" s="250">
        <v>8</v>
      </c>
      <c r="D21" s="238">
        <v>8.8000000000000007</v>
      </c>
      <c r="E21" s="238">
        <v>8.3000000000000007</v>
      </c>
      <c r="F21" s="238">
        <v>8.3000000000000007</v>
      </c>
      <c r="G21" s="239">
        <v>8.1999999999999993</v>
      </c>
      <c r="H21" s="612"/>
      <c r="I21" s="253" t="s">
        <v>99</v>
      </c>
      <c r="J21" s="245">
        <v>35.5</v>
      </c>
      <c r="K21" s="230">
        <v>31.2</v>
      </c>
      <c r="L21" s="230">
        <v>30.8</v>
      </c>
      <c r="M21" s="230">
        <v>31.7</v>
      </c>
      <c r="N21" s="231">
        <v>18.2</v>
      </c>
    </row>
    <row r="22" spans="1:14" s="34" customFormat="1" ht="15.75" customHeight="1" x14ac:dyDescent="0.4">
      <c r="A22" s="614"/>
      <c r="B22" s="255" t="s">
        <v>109</v>
      </c>
      <c r="C22" s="244">
        <v>212</v>
      </c>
      <c r="D22" s="236">
        <v>216</v>
      </c>
      <c r="E22" s="236">
        <v>202</v>
      </c>
      <c r="F22" s="236">
        <v>190</v>
      </c>
      <c r="G22" s="237">
        <v>77</v>
      </c>
      <c r="H22" s="616" t="s">
        <v>232</v>
      </c>
      <c r="I22" s="254" t="s">
        <v>96</v>
      </c>
      <c r="J22" s="251"/>
      <c r="K22" s="240"/>
      <c r="L22" s="240"/>
      <c r="M22" s="240">
        <v>2047</v>
      </c>
      <c r="N22" s="241">
        <v>2067</v>
      </c>
    </row>
    <row r="23" spans="1:14" s="34" customFormat="1" ht="15.75" customHeight="1" x14ac:dyDescent="0.4">
      <c r="A23" s="615"/>
      <c r="B23" s="438" t="s">
        <v>41</v>
      </c>
      <c r="C23" s="250">
        <v>77.400000000000006</v>
      </c>
      <c r="D23" s="238">
        <v>74.5</v>
      </c>
      <c r="E23" s="238">
        <v>76.2</v>
      </c>
      <c r="F23" s="238">
        <v>72.5</v>
      </c>
      <c r="G23" s="239">
        <v>35.799999999999997</v>
      </c>
      <c r="H23" s="617"/>
      <c r="I23" s="252" t="s">
        <v>98</v>
      </c>
      <c r="J23" s="242" t="s">
        <v>13</v>
      </c>
      <c r="K23" s="242" t="s">
        <v>13</v>
      </c>
      <c r="L23" s="242" t="s">
        <v>13</v>
      </c>
      <c r="M23" s="236">
        <v>51</v>
      </c>
      <c r="N23" s="237">
        <v>47</v>
      </c>
    </row>
    <row r="24" spans="1:14" s="34" customFormat="1" ht="15.75" customHeight="1" x14ac:dyDescent="0.4">
      <c r="A24" s="620" t="s">
        <v>285</v>
      </c>
      <c r="B24" s="437" t="s">
        <v>96</v>
      </c>
      <c r="C24" s="251">
        <v>940</v>
      </c>
      <c r="D24" s="240">
        <v>909</v>
      </c>
      <c r="E24" s="240">
        <v>902</v>
      </c>
      <c r="F24" s="240">
        <v>876</v>
      </c>
      <c r="G24" s="241">
        <v>810</v>
      </c>
      <c r="H24" s="618"/>
      <c r="I24" s="411" t="s">
        <v>99</v>
      </c>
      <c r="J24" s="256"/>
      <c r="K24" s="230"/>
      <c r="L24" s="230"/>
      <c r="M24" s="230">
        <v>2.5</v>
      </c>
      <c r="N24" s="231">
        <v>2.2999999999999998</v>
      </c>
    </row>
    <row r="25" spans="1:14" s="34" customFormat="1" ht="15.75" customHeight="1" x14ac:dyDescent="0.4">
      <c r="A25" s="614"/>
      <c r="B25" s="437" t="s">
        <v>98</v>
      </c>
      <c r="C25" s="244">
        <v>77</v>
      </c>
      <c r="D25" s="236">
        <v>60</v>
      </c>
      <c r="E25" s="236">
        <v>73</v>
      </c>
      <c r="F25" s="236">
        <v>74</v>
      </c>
      <c r="G25" s="237">
        <v>45</v>
      </c>
      <c r="H25" s="68" t="s">
        <v>57</v>
      </c>
    </row>
    <row r="26" spans="1:14" s="34" customFormat="1" ht="15.75" customHeight="1" x14ac:dyDescent="0.4">
      <c r="A26" s="615"/>
      <c r="B26" s="438" t="s">
        <v>99</v>
      </c>
      <c r="C26" s="245">
        <v>8.1999999999999993</v>
      </c>
      <c r="D26" s="230">
        <v>6.6</v>
      </c>
      <c r="E26" s="230">
        <v>8.1</v>
      </c>
      <c r="F26" s="230">
        <v>8.4</v>
      </c>
      <c r="G26" s="231">
        <v>5.6</v>
      </c>
      <c r="H26" s="622" t="s">
        <v>286</v>
      </c>
      <c r="I26" s="623"/>
      <c r="J26" s="623"/>
      <c r="K26" s="623"/>
      <c r="L26" s="623"/>
      <c r="M26" s="623"/>
      <c r="N26" s="623"/>
    </row>
    <row r="27" spans="1:14" s="34" customFormat="1" ht="15.75" customHeight="1" x14ac:dyDescent="0.4">
      <c r="A27" s="619" t="s">
        <v>280</v>
      </c>
      <c r="B27" s="624" t="s">
        <v>98</v>
      </c>
      <c r="C27" s="630">
        <v>506</v>
      </c>
      <c r="D27" s="628">
        <v>566</v>
      </c>
      <c r="E27" s="628">
        <v>457</v>
      </c>
      <c r="F27" s="628">
        <v>441</v>
      </c>
      <c r="G27" s="626">
        <v>249</v>
      </c>
      <c r="H27" s="622"/>
      <c r="I27" s="623"/>
      <c r="J27" s="623"/>
      <c r="K27" s="623"/>
      <c r="L27" s="623"/>
      <c r="M27" s="623"/>
      <c r="N27" s="623"/>
    </row>
    <row r="28" spans="1:14" s="34" customFormat="1" ht="15.75" customHeight="1" x14ac:dyDescent="0.4">
      <c r="A28" s="621"/>
      <c r="B28" s="625"/>
      <c r="C28" s="631"/>
      <c r="D28" s="629"/>
      <c r="E28" s="629"/>
      <c r="F28" s="629"/>
      <c r="G28" s="627"/>
      <c r="H28" s="622"/>
      <c r="I28" s="623"/>
      <c r="J28" s="623"/>
      <c r="K28" s="623"/>
      <c r="L28" s="623"/>
      <c r="M28" s="623"/>
      <c r="N28" s="623"/>
    </row>
    <row r="29" spans="1:14" s="34" customFormat="1" ht="15.75" customHeight="1" x14ac:dyDescent="0.4">
      <c r="A29" s="614" t="s">
        <v>112</v>
      </c>
      <c r="B29" s="437" t="s">
        <v>96</v>
      </c>
      <c r="C29" s="244">
        <v>1108</v>
      </c>
      <c r="D29" s="236">
        <v>1119</v>
      </c>
      <c r="E29" s="236">
        <v>1126</v>
      </c>
      <c r="F29" s="236">
        <v>1138</v>
      </c>
      <c r="G29" s="237">
        <v>1151</v>
      </c>
      <c r="H29" s="622"/>
      <c r="I29" s="623"/>
      <c r="J29" s="623"/>
      <c r="K29" s="623"/>
      <c r="L29" s="623"/>
      <c r="M29" s="623"/>
      <c r="N29" s="623"/>
    </row>
    <row r="30" spans="1:14" s="34" customFormat="1" ht="15.75" customHeight="1" x14ac:dyDescent="0.4">
      <c r="A30" s="614"/>
      <c r="B30" s="437" t="s">
        <v>98</v>
      </c>
      <c r="C30" s="244">
        <v>243</v>
      </c>
      <c r="D30" s="236">
        <v>273</v>
      </c>
      <c r="E30" s="236">
        <v>293</v>
      </c>
      <c r="F30" s="236">
        <v>307</v>
      </c>
      <c r="G30" s="237">
        <v>126</v>
      </c>
      <c r="H30" s="622"/>
      <c r="I30" s="623"/>
      <c r="J30" s="623"/>
      <c r="K30" s="623"/>
      <c r="L30" s="623"/>
      <c r="M30" s="623"/>
      <c r="N30" s="623"/>
    </row>
    <row r="31" spans="1:14" s="34" customFormat="1" ht="15.75" customHeight="1" x14ac:dyDescent="0.4">
      <c r="A31" s="615"/>
      <c r="B31" s="438" t="s">
        <v>99</v>
      </c>
      <c r="C31" s="245">
        <v>21.9</v>
      </c>
      <c r="D31" s="230">
        <v>24.4</v>
      </c>
      <c r="E31" s="230">
        <v>26</v>
      </c>
      <c r="F31" s="230">
        <v>27</v>
      </c>
      <c r="G31" s="231">
        <v>10.9</v>
      </c>
      <c r="H31" s="622"/>
      <c r="I31" s="623"/>
      <c r="J31" s="623"/>
      <c r="K31" s="623"/>
      <c r="L31" s="623"/>
      <c r="M31" s="623"/>
      <c r="N31" s="623"/>
    </row>
    <row r="32" spans="1:14" s="34" customFormat="1" ht="15.75" customHeight="1" x14ac:dyDescent="0.4">
      <c r="A32" s="613" t="s">
        <v>113</v>
      </c>
      <c r="B32" s="436" t="s">
        <v>96</v>
      </c>
      <c r="C32" s="246">
        <v>8059</v>
      </c>
      <c r="D32" s="226">
        <v>8355</v>
      </c>
      <c r="E32" s="226">
        <v>8608</v>
      </c>
      <c r="F32" s="226">
        <v>8856</v>
      </c>
      <c r="G32" s="227">
        <v>9070</v>
      </c>
      <c r="H32" s="35"/>
      <c r="I32" s="35"/>
      <c r="J32" s="35"/>
      <c r="K32" s="35"/>
      <c r="L32" s="35"/>
      <c r="M32" s="35"/>
      <c r="N32" s="35"/>
    </row>
    <row r="33" spans="1:14" s="34" customFormat="1" ht="15.75" customHeight="1" x14ac:dyDescent="0.4">
      <c r="A33" s="611"/>
      <c r="B33" s="437" t="s">
        <v>98</v>
      </c>
      <c r="C33" s="247">
        <v>3505</v>
      </c>
      <c r="D33" s="228">
        <v>3518</v>
      </c>
      <c r="E33" s="228">
        <v>3651</v>
      </c>
      <c r="F33" s="228">
        <v>3790</v>
      </c>
      <c r="G33" s="229">
        <v>3581</v>
      </c>
      <c r="H33" s="35"/>
      <c r="I33" s="35"/>
      <c r="J33" s="35"/>
      <c r="K33" s="35"/>
      <c r="L33" s="35"/>
      <c r="M33" s="35"/>
      <c r="N33" s="35"/>
    </row>
    <row r="34" spans="1:14" s="34" customFormat="1" ht="15.75" customHeight="1" x14ac:dyDescent="0.4">
      <c r="A34" s="612"/>
      <c r="B34" s="438" t="s">
        <v>99</v>
      </c>
      <c r="C34" s="245">
        <v>43.5</v>
      </c>
      <c r="D34" s="230">
        <v>42.1</v>
      </c>
      <c r="E34" s="230">
        <v>42.4</v>
      </c>
      <c r="F34" s="230">
        <v>42.8</v>
      </c>
      <c r="G34" s="231">
        <v>39.5</v>
      </c>
      <c r="H34" s="35"/>
      <c r="I34" s="35"/>
      <c r="J34" s="35"/>
      <c r="K34" s="35"/>
      <c r="L34" s="35"/>
      <c r="M34" s="35"/>
      <c r="N34" s="35"/>
    </row>
    <row r="35" spans="1:14" s="34" customFormat="1" ht="12" customHeight="1" x14ac:dyDescent="0.4">
      <c r="A35" s="412"/>
      <c r="H35" s="243"/>
    </row>
    <row r="36" spans="1:14" s="37" customFormat="1" ht="9.75" customHeight="1" x14ac:dyDescent="0.4">
      <c r="H36" s="224"/>
      <c r="I36" s="36"/>
      <c r="J36" s="36"/>
      <c r="K36" s="36"/>
      <c r="L36" s="36"/>
      <c r="M36" s="36"/>
      <c r="N36" s="36"/>
    </row>
    <row r="37" spans="1:14" s="37" customFormat="1" ht="9.75" customHeight="1" x14ac:dyDescent="0.4">
      <c r="H37" s="224"/>
    </row>
    <row r="38" spans="1:14" ht="9.75" customHeight="1" x14ac:dyDescent="0.4">
      <c r="H38" s="224"/>
    </row>
    <row r="39" spans="1:14" ht="9.75" customHeight="1" x14ac:dyDescent="0.4">
      <c r="H39" s="34"/>
    </row>
    <row r="40" spans="1:14" ht="9.1999999999999993" customHeight="1" x14ac:dyDescent="0.4"/>
    <row r="41" spans="1:14" ht="9.1999999999999993" customHeight="1" x14ac:dyDescent="0.4"/>
    <row r="42" spans="1:14" ht="9.1999999999999993" customHeight="1" x14ac:dyDescent="0.4"/>
    <row r="43" spans="1:14" ht="9.1999999999999993" customHeight="1" x14ac:dyDescent="0.4"/>
    <row r="44" spans="1:14" ht="9.1999999999999993" customHeight="1" x14ac:dyDescent="0.4"/>
    <row r="45" spans="1:14" ht="9.1999999999999993" customHeight="1" x14ac:dyDescent="0.4"/>
    <row r="46" spans="1:14" ht="9.1999999999999993" customHeight="1" x14ac:dyDescent="0.4"/>
    <row r="47" spans="1:14" ht="9.1999999999999993" customHeight="1" x14ac:dyDescent="0.4"/>
  </sheetData>
  <mergeCells count="27">
    <mergeCell ref="B27:B28"/>
    <mergeCell ref="G27:G28"/>
    <mergeCell ref="F27:F28"/>
    <mergeCell ref="E27:E28"/>
    <mergeCell ref="D27:D28"/>
    <mergeCell ref="C27:C28"/>
    <mergeCell ref="A29:A31"/>
    <mergeCell ref="A32:A34"/>
    <mergeCell ref="H22:H24"/>
    <mergeCell ref="A7:A9"/>
    <mergeCell ref="H7:H9"/>
    <mergeCell ref="A10:A12"/>
    <mergeCell ref="H10:H12"/>
    <mergeCell ref="A13:A15"/>
    <mergeCell ref="H13:H15"/>
    <mergeCell ref="A16:A19"/>
    <mergeCell ref="H16:H18"/>
    <mergeCell ref="H19:H21"/>
    <mergeCell ref="A20:A23"/>
    <mergeCell ref="A24:A26"/>
    <mergeCell ref="A27:A28"/>
    <mergeCell ref="H26:N31"/>
    <mergeCell ref="M2:N2"/>
    <mergeCell ref="A3:B3"/>
    <mergeCell ref="H3:I3"/>
    <mergeCell ref="A4:A6"/>
    <mergeCell ref="H4:H6"/>
  </mergeCells>
  <phoneticPr fontId="4"/>
  <printOptions horizontalCentered="1"/>
  <pageMargins left="0.59055118110236227" right="0.59055118110236227" top="0.78740157480314965" bottom="0.39370078740157483" header="0.31496062992125984" footer="0.19685039370078741"/>
  <pageSetup paperSize="9" firstPageNumber="48" orientation="landscape" r:id="rId1"/>
  <headerFooter>
    <oddHeader>&amp;R&amp;"ＭＳ 明朝,標準"&amp;6保健・衛生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28B1-EEFE-4DFE-A7B6-B2E1ADD01303}">
  <sheetPr>
    <tabColor rgb="FFFFC000"/>
  </sheetPr>
  <dimension ref="A1:J67"/>
  <sheetViews>
    <sheetView showGridLines="0" view="pageBreakPreview" topLeftCell="B1" zoomScaleNormal="100" zoomScaleSheetLayoutView="100" workbookViewId="0">
      <selection activeCell="E29" sqref="E29"/>
    </sheetView>
  </sheetViews>
  <sheetFormatPr defaultRowHeight="13.5" x14ac:dyDescent="0.4"/>
  <cols>
    <col min="1" max="1" width="5.75" style="43" customWidth="1"/>
    <col min="2" max="2" width="21.375" style="43" customWidth="1"/>
    <col min="3" max="3" width="15.625" style="43" customWidth="1"/>
    <col min="4" max="4" width="5.75" style="44" customWidth="1"/>
    <col min="5" max="9" width="13.375" style="43" customWidth="1"/>
    <col min="10" max="10" width="4" style="43" customWidth="1"/>
    <col min="11" max="16384" width="9" style="43"/>
  </cols>
  <sheetData>
    <row r="1" spans="1:9" s="42" customFormat="1" ht="15" customHeight="1" x14ac:dyDescent="0.4">
      <c r="A1" s="258" t="s">
        <v>234</v>
      </c>
      <c r="B1" s="41"/>
      <c r="C1" s="41"/>
      <c r="D1" s="41"/>
      <c r="E1" s="41"/>
      <c r="F1" s="41"/>
      <c r="G1" s="41"/>
      <c r="H1" s="41"/>
    </row>
    <row r="2" spans="1:9" ht="5.25" customHeight="1" thickBot="1" x14ac:dyDescent="0.45">
      <c r="F2" s="45"/>
      <c r="G2" s="45"/>
    </row>
    <row r="3" spans="1:9" s="46" customFormat="1" ht="15" customHeight="1" x14ac:dyDescent="0.4">
      <c r="A3" s="632"/>
      <c r="B3" s="633"/>
      <c r="C3" s="633"/>
      <c r="D3" s="634"/>
      <c r="E3" s="261" t="s">
        <v>212</v>
      </c>
      <c r="F3" s="259" t="s">
        <v>244</v>
      </c>
      <c r="G3" s="259" t="s">
        <v>245</v>
      </c>
      <c r="H3" s="259" t="s">
        <v>17</v>
      </c>
      <c r="I3" s="260" t="s">
        <v>246</v>
      </c>
    </row>
    <row r="4" spans="1:9" s="46" customFormat="1" ht="16.5" customHeight="1" x14ac:dyDescent="0.4">
      <c r="A4" s="635" t="s">
        <v>114</v>
      </c>
      <c r="B4" s="636"/>
      <c r="C4" s="262" t="s">
        <v>115</v>
      </c>
      <c r="D4" s="310" t="s">
        <v>116</v>
      </c>
      <c r="E4" s="341">
        <v>695</v>
      </c>
      <c r="F4" s="263">
        <v>655</v>
      </c>
      <c r="G4" s="263">
        <v>609</v>
      </c>
      <c r="H4" s="264">
        <v>619</v>
      </c>
      <c r="I4" s="265">
        <v>610</v>
      </c>
    </row>
    <row r="5" spans="1:9" s="46" customFormat="1" ht="15.75" customHeight="1" x14ac:dyDescent="0.4">
      <c r="A5" s="637" t="s">
        <v>122</v>
      </c>
      <c r="B5" s="638"/>
      <c r="C5" s="262" t="s">
        <v>123</v>
      </c>
      <c r="D5" s="310" t="s">
        <v>121</v>
      </c>
      <c r="E5" s="291">
        <v>20</v>
      </c>
      <c r="F5" s="263">
        <v>20</v>
      </c>
      <c r="G5" s="263">
        <v>20</v>
      </c>
      <c r="H5" s="264">
        <v>11</v>
      </c>
      <c r="I5" s="299" t="s">
        <v>13</v>
      </c>
    </row>
    <row r="6" spans="1:9" s="46" customFormat="1" ht="15.75" customHeight="1" x14ac:dyDescent="0.4">
      <c r="A6" s="639"/>
      <c r="B6" s="640"/>
      <c r="C6" s="272" t="s">
        <v>125</v>
      </c>
      <c r="D6" s="312" t="s">
        <v>116</v>
      </c>
      <c r="E6" s="287">
        <v>441</v>
      </c>
      <c r="F6" s="273">
        <v>425</v>
      </c>
      <c r="G6" s="273">
        <v>405</v>
      </c>
      <c r="H6" s="274">
        <v>318</v>
      </c>
      <c r="I6" s="301" t="s">
        <v>13</v>
      </c>
    </row>
    <row r="7" spans="1:9" s="46" customFormat="1" ht="15" customHeight="1" x14ac:dyDescent="0.4">
      <c r="A7" s="637" t="s">
        <v>127</v>
      </c>
      <c r="B7" s="638"/>
      <c r="C7" s="262" t="s">
        <v>128</v>
      </c>
      <c r="D7" s="310" t="s">
        <v>116</v>
      </c>
      <c r="E7" s="291">
        <v>23</v>
      </c>
      <c r="F7" s="263">
        <v>28</v>
      </c>
      <c r="G7" s="263">
        <v>33</v>
      </c>
      <c r="H7" s="264">
        <v>33</v>
      </c>
      <c r="I7" s="265">
        <v>10</v>
      </c>
    </row>
    <row r="8" spans="1:9" s="46" customFormat="1" ht="15" customHeight="1" x14ac:dyDescent="0.4">
      <c r="A8" s="641"/>
      <c r="B8" s="642"/>
      <c r="C8" s="279" t="s">
        <v>129</v>
      </c>
      <c r="D8" s="311" t="s">
        <v>116</v>
      </c>
      <c r="E8" s="276">
        <v>690</v>
      </c>
      <c r="F8" s="280">
        <v>684</v>
      </c>
      <c r="G8" s="280">
        <v>589</v>
      </c>
      <c r="H8" s="281">
        <v>611</v>
      </c>
      <c r="I8" s="282">
        <v>583</v>
      </c>
    </row>
    <row r="9" spans="1:9" s="46" customFormat="1" ht="15" customHeight="1" x14ac:dyDescent="0.4">
      <c r="A9" s="641"/>
      <c r="B9" s="642"/>
      <c r="C9" s="279" t="s">
        <v>130</v>
      </c>
      <c r="D9" s="311" t="s">
        <v>116</v>
      </c>
      <c r="E9" s="276">
        <v>674</v>
      </c>
      <c r="F9" s="280">
        <v>675</v>
      </c>
      <c r="G9" s="280">
        <v>581</v>
      </c>
      <c r="H9" s="281">
        <v>604</v>
      </c>
      <c r="I9" s="282">
        <v>577</v>
      </c>
    </row>
    <row r="10" spans="1:9" s="46" customFormat="1" ht="15" customHeight="1" x14ac:dyDescent="0.4">
      <c r="A10" s="639"/>
      <c r="B10" s="640"/>
      <c r="C10" s="272" t="s">
        <v>132</v>
      </c>
      <c r="D10" s="312" t="s">
        <v>116</v>
      </c>
      <c r="E10" s="287">
        <v>47</v>
      </c>
      <c r="F10" s="273">
        <v>46</v>
      </c>
      <c r="G10" s="273">
        <v>62</v>
      </c>
      <c r="H10" s="274">
        <v>30</v>
      </c>
      <c r="I10" s="275">
        <v>18</v>
      </c>
    </row>
    <row r="11" spans="1:9" s="46" customFormat="1" ht="15" customHeight="1" x14ac:dyDescent="0.4">
      <c r="A11" s="648" t="s">
        <v>134</v>
      </c>
      <c r="B11" s="651" t="s">
        <v>135</v>
      </c>
      <c r="C11" s="262" t="s">
        <v>123</v>
      </c>
      <c r="D11" s="311" t="s">
        <v>121</v>
      </c>
      <c r="E11" s="266">
        <v>24</v>
      </c>
      <c r="F11" s="263">
        <v>24</v>
      </c>
      <c r="G11" s="263">
        <v>24</v>
      </c>
      <c r="H11" s="263">
        <v>24</v>
      </c>
      <c r="I11" s="327" t="s">
        <v>13</v>
      </c>
    </row>
    <row r="12" spans="1:9" s="46" customFormat="1" ht="15" customHeight="1" x14ac:dyDescent="0.4">
      <c r="A12" s="649"/>
      <c r="B12" s="652"/>
      <c r="C12" s="279" t="s">
        <v>137</v>
      </c>
      <c r="D12" s="311" t="s">
        <v>116</v>
      </c>
      <c r="E12" s="269">
        <v>648</v>
      </c>
      <c r="F12" s="280">
        <v>638</v>
      </c>
      <c r="G12" s="280">
        <v>603</v>
      </c>
      <c r="H12" s="280">
        <v>582</v>
      </c>
      <c r="I12" s="328" t="s">
        <v>13</v>
      </c>
    </row>
    <row r="13" spans="1:9" s="46" customFormat="1" ht="15" customHeight="1" x14ac:dyDescent="0.4">
      <c r="A13" s="649"/>
      <c r="B13" s="652"/>
      <c r="C13" s="279" t="s">
        <v>124</v>
      </c>
      <c r="D13" s="311" t="s">
        <v>116</v>
      </c>
      <c r="E13" s="269">
        <v>629</v>
      </c>
      <c r="F13" s="280">
        <v>626</v>
      </c>
      <c r="G13" s="280">
        <v>590</v>
      </c>
      <c r="H13" s="280">
        <v>571</v>
      </c>
      <c r="I13" s="328" t="s">
        <v>13</v>
      </c>
    </row>
    <row r="14" spans="1:9" s="46" customFormat="1" ht="15" customHeight="1" x14ac:dyDescent="0.4">
      <c r="A14" s="649"/>
      <c r="B14" s="653"/>
      <c r="C14" s="321" t="s">
        <v>99</v>
      </c>
      <c r="D14" s="337" t="s">
        <v>291</v>
      </c>
      <c r="E14" s="332">
        <v>97.1</v>
      </c>
      <c r="F14" s="326">
        <v>98.1</v>
      </c>
      <c r="G14" s="326">
        <v>97.8</v>
      </c>
      <c r="H14" s="326">
        <v>98.1</v>
      </c>
      <c r="I14" s="328" t="s">
        <v>13</v>
      </c>
    </row>
    <row r="15" spans="1:9" s="46" customFormat="1" ht="15" customHeight="1" x14ac:dyDescent="0.4">
      <c r="A15" s="649"/>
      <c r="B15" s="654" t="s">
        <v>139</v>
      </c>
      <c r="C15" s="314" t="s">
        <v>123</v>
      </c>
      <c r="D15" s="311" t="s">
        <v>121</v>
      </c>
      <c r="E15" s="276">
        <v>24</v>
      </c>
      <c r="F15" s="280">
        <v>24</v>
      </c>
      <c r="G15" s="280">
        <v>24</v>
      </c>
      <c r="H15" s="280">
        <v>24</v>
      </c>
      <c r="I15" s="330" t="s">
        <v>13</v>
      </c>
    </row>
    <row r="16" spans="1:9" s="46" customFormat="1" ht="15" customHeight="1" x14ac:dyDescent="0.4">
      <c r="A16" s="649"/>
      <c r="B16" s="654"/>
      <c r="C16" s="279" t="s">
        <v>137</v>
      </c>
      <c r="D16" s="311" t="s">
        <v>116</v>
      </c>
      <c r="E16" s="276">
        <v>647</v>
      </c>
      <c r="F16" s="280">
        <v>628</v>
      </c>
      <c r="G16" s="280">
        <v>636</v>
      </c>
      <c r="H16" s="280">
        <v>554</v>
      </c>
      <c r="I16" s="328" t="s">
        <v>13</v>
      </c>
    </row>
    <row r="17" spans="1:10" s="46" customFormat="1" ht="15" customHeight="1" x14ac:dyDescent="0.4">
      <c r="A17" s="649"/>
      <c r="B17" s="654"/>
      <c r="C17" s="279" t="s">
        <v>124</v>
      </c>
      <c r="D17" s="311" t="s">
        <v>116</v>
      </c>
      <c r="E17" s="276">
        <v>630</v>
      </c>
      <c r="F17" s="280">
        <v>610</v>
      </c>
      <c r="G17" s="280">
        <v>618</v>
      </c>
      <c r="H17" s="280">
        <v>542</v>
      </c>
      <c r="I17" s="328" t="s">
        <v>13</v>
      </c>
    </row>
    <row r="18" spans="1:10" s="46" customFormat="1" ht="15" customHeight="1" x14ac:dyDescent="0.4">
      <c r="A18" s="649"/>
      <c r="B18" s="655"/>
      <c r="C18" s="321" t="s">
        <v>99</v>
      </c>
      <c r="D18" s="337" t="s">
        <v>291</v>
      </c>
      <c r="E18" s="333">
        <v>97.4</v>
      </c>
      <c r="F18" s="326">
        <v>97.1</v>
      </c>
      <c r="G18" s="326">
        <v>97.2</v>
      </c>
      <c r="H18" s="326">
        <v>97.8</v>
      </c>
      <c r="I18" s="329" t="s">
        <v>13</v>
      </c>
    </row>
    <row r="19" spans="1:10" s="46" customFormat="1" ht="15.75" customHeight="1" x14ac:dyDescent="0.4">
      <c r="A19" s="649"/>
      <c r="B19" s="642" t="s">
        <v>142</v>
      </c>
      <c r="C19" s="314" t="s">
        <v>123</v>
      </c>
      <c r="D19" s="311" t="s">
        <v>121</v>
      </c>
      <c r="E19" s="276">
        <v>37</v>
      </c>
      <c r="F19" s="290" t="s">
        <v>13</v>
      </c>
      <c r="G19" s="290" t="s">
        <v>13</v>
      </c>
      <c r="H19" s="290" t="s">
        <v>13</v>
      </c>
      <c r="I19" s="328" t="s">
        <v>13</v>
      </c>
    </row>
    <row r="20" spans="1:10" s="46" customFormat="1" ht="15.75" customHeight="1" x14ac:dyDescent="0.4">
      <c r="A20" s="649"/>
      <c r="B20" s="647"/>
      <c r="C20" s="321" t="s">
        <v>143</v>
      </c>
      <c r="D20" s="337" t="s">
        <v>116</v>
      </c>
      <c r="E20" s="334">
        <v>130</v>
      </c>
      <c r="F20" s="325" t="s">
        <v>13</v>
      </c>
      <c r="G20" s="325" t="s">
        <v>13</v>
      </c>
      <c r="H20" s="325" t="s">
        <v>13</v>
      </c>
      <c r="I20" s="329" t="s">
        <v>13</v>
      </c>
      <c r="J20" s="47"/>
    </row>
    <row r="21" spans="1:10" s="46" customFormat="1" ht="16.5" customHeight="1" x14ac:dyDescent="0.4">
      <c r="A21" s="649"/>
      <c r="B21" s="343" t="s">
        <v>145</v>
      </c>
      <c r="C21" s="321" t="s">
        <v>146</v>
      </c>
      <c r="D21" s="337" t="s">
        <v>126</v>
      </c>
      <c r="E21" s="334">
        <v>776</v>
      </c>
      <c r="F21" s="322">
        <v>1143</v>
      </c>
      <c r="G21" s="322">
        <v>1212</v>
      </c>
      <c r="H21" s="323">
        <v>1098</v>
      </c>
      <c r="I21" s="324">
        <v>859</v>
      </c>
    </row>
    <row r="22" spans="1:10" s="46" customFormat="1" ht="16.5" customHeight="1" x14ac:dyDescent="0.4">
      <c r="A22" s="650"/>
      <c r="B22" s="342" t="s">
        <v>237</v>
      </c>
      <c r="C22" s="272" t="s">
        <v>239</v>
      </c>
      <c r="D22" s="312" t="s">
        <v>238</v>
      </c>
      <c r="E22" s="269" t="s">
        <v>13</v>
      </c>
      <c r="F22" s="269" t="s">
        <v>13</v>
      </c>
      <c r="G22" s="269" t="s">
        <v>13</v>
      </c>
      <c r="H22" s="300" t="s">
        <v>13</v>
      </c>
      <c r="I22" s="301">
        <v>20</v>
      </c>
    </row>
    <row r="23" spans="1:10" s="46" customFormat="1" ht="15.75" customHeight="1" x14ac:dyDescent="0.4">
      <c r="A23" s="637" t="s">
        <v>147</v>
      </c>
      <c r="B23" s="638"/>
      <c r="C23" s="262" t="s">
        <v>123</v>
      </c>
      <c r="D23" s="310" t="s">
        <v>121</v>
      </c>
      <c r="E23" s="291">
        <v>3</v>
      </c>
      <c r="F23" s="263">
        <v>3</v>
      </c>
      <c r="G23" s="263">
        <v>11</v>
      </c>
      <c r="H23" s="264">
        <v>6</v>
      </c>
      <c r="I23" s="265">
        <v>1</v>
      </c>
    </row>
    <row r="24" spans="1:10" s="46" customFormat="1" ht="15.75" customHeight="1" x14ac:dyDescent="0.4">
      <c r="A24" s="639"/>
      <c r="B24" s="640"/>
      <c r="C24" s="272" t="s">
        <v>149</v>
      </c>
      <c r="D24" s="312" t="s">
        <v>292</v>
      </c>
      <c r="E24" s="287">
        <v>22</v>
      </c>
      <c r="F24" s="273">
        <v>23</v>
      </c>
      <c r="G24" s="273">
        <v>120</v>
      </c>
      <c r="H24" s="274">
        <v>37</v>
      </c>
      <c r="I24" s="275">
        <v>5</v>
      </c>
    </row>
    <row r="25" spans="1:10" s="46" customFormat="1" ht="15.75" customHeight="1" x14ac:dyDescent="0.4">
      <c r="A25" s="637" t="s">
        <v>150</v>
      </c>
      <c r="B25" s="645"/>
      <c r="C25" s="315" t="s">
        <v>151</v>
      </c>
      <c r="D25" s="310" t="s">
        <v>116</v>
      </c>
      <c r="E25" s="266">
        <v>371</v>
      </c>
      <c r="F25" s="286">
        <v>279</v>
      </c>
      <c r="G25" s="286">
        <v>275</v>
      </c>
      <c r="H25" s="298">
        <v>320</v>
      </c>
      <c r="I25" s="299" t="s">
        <v>13</v>
      </c>
    </row>
    <row r="26" spans="1:10" s="46" customFormat="1" ht="15.75" customHeight="1" x14ac:dyDescent="0.4">
      <c r="A26" s="639"/>
      <c r="B26" s="646"/>
      <c r="C26" s="316" t="s">
        <v>152</v>
      </c>
      <c r="D26" s="312" t="s">
        <v>116</v>
      </c>
      <c r="E26" s="283">
        <v>223</v>
      </c>
      <c r="F26" s="294">
        <v>158</v>
      </c>
      <c r="G26" s="294">
        <v>157</v>
      </c>
      <c r="H26" s="300">
        <v>177</v>
      </c>
      <c r="I26" s="301" t="s">
        <v>13</v>
      </c>
    </row>
    <row r="27" spans="1:10" s="46" customFormat="1" ht="15.75" customHeight="1" x14ac:dyDescent="0.4">
      <c r="A27" s="637" t="s">
        <v>240</v>
      </c>
      <c r="B27" s="638"/>
      <c r="C27" s="262" t="s">
        <v>241</v>
      </c>
      <c r="D27" s="310" t="s">
        <v>116</v>
      </c>
      <c r="E27" s="266" t="s">
        <v>13</v>
      </c>
      <c r="F27" s="266" t="s">
        <v>13</v>
      </c>
      <c r="G27" s="266">
        <v>204</v>
      </c>
      <c r="H27" s="267">
        <v>319</v>
      </c>
      <c r="I27" s="268">
        <v>281</v>
      </c>
    </row>
    <row r="28" spans="1:10" s="46" customFormat="1" ht="15.75" customHeight="1" x14ac:dyDescent="0.4">
      <c r="A28" s="639"/>
      <c r="B28" s="640"/>
      <c r="C28" s="272" t="s">
        <v>99</v>
      </c>
      <c r="D28" s="338" t="s">
        <v>293</v>
      </c>
      <c r="E28" s="302" t="s">
        <v>13</v>
      </c>
      <c r="F28" s="302" t="s">
        <v>13</v>
      </c>
      <c r="G28" s="302">
        <v>33.700000000000003</v>
      </c>
      <c r="H28" s="303">
        <v>51.5</v>
      </c>
      <c r="I28" s="304">
        <v>46.1</v>
      </c>
    </row>
    <row r="29" spans="1:10" s="46" customFormat="1" ht="16.5" customHeight="1" x14ac:dyDescent="0.4">
      <c r="A29" s="635" t="s">
        <v>242</v>
      </c>
      <c r="B29" s="656"/>
      <c r="C29" s="344" t="s">
        <v>243</v>
      </c>
      <c r="D29" s="310" t="s">
        <v>116</v>
      </c>
      <c r="E29" s="269" t="s">
        <v>13</v>
      </c>
      <c r="F29" s="269" t="s">
        <v>13</v>
      </c>
      <c r="G29" s="269" t="s">
        <v>13</v>
      </c>
      <c r="H29" s="408">
        <v>0</v>
      </c>
      <c r="I29" s="319">
        <v>2</v>
      </c>
    </row>
    <row r="30" spans="1:10" s="46" customFormat="1" ht="15.75" customHeight="1" x14ac:dyDescent="0.4">
      <c r="A30" s="637" t="s">
        <v>153</v>
      </c>
      <c r="B30" s="638"/>
      <c r="C30" s="262" t="s">
        <v>154</v>
      </c>
      <c r="D30" s="310" t="s">
        <v>116</v>
      </c>
      <c r="E30" s="266">
        <v>15</v>
      </c>
      <c r="F30" s="266">
        <v>11</v>
      </c>
      <c r="G30" s="266">
        <v>17</v>
      </c>
      <c r="H30" s="267">
        <v>15</v>
      </c>
      <c r="I30" s="268">
        <v>10</v>
      </c>
    </row>
    <row r="31" spans="1:10" s="46" customFormat="1" ht="15.75" customHeight="1" x14ac:dyDescent="0.4">
      <c r="A31" s="639"/>
      <c r="B31" s="640"/>
      <c r="C31" s="272" t="s">
        <v>155</v>
      </c>
      <c r="D31" s="338" t="s">
        <v>294</v>
      </c>
      <c r="E31" s="302">
        <v>361.5</v>
      </c>
      <c r="F31" s="302">
        <v>501.5</v>
      </c>
      <c r="G31" s="302">
        <v>872.5</v>
      </c>
      <c r="H31" s="303">
        <v>529</v>
      </c>
      <c r="I31" s="304">
        <v>404</v>
      </c>
    </row>
    <row r="32" spans="1:10" s="46" customFormat="1" ht="15.75" customHeight="1" x14ac:dyDescent="0.4">
      <c r="A32" s="637" t="s">
        <v>156</v>
      </c>
      <c r="B32" s="638"/>
      <c r="C32" s="262" t="s">
        <v>141</v>
      </c>
      <c r="D32" s="310" t="s">
        <v>126</v>
      </c>
      <c r="E32" s="266">
        <v>50</v>
      </c>
      <c r="F32" s="266">
        <v>49</v>
      </c>
      <c r="G32" s="266">
        <v>65</v>
      </c>
      <c r="H32" s="267">
        <v>47</v>
      </c>
      <c r="I32" s="268">
        <v>62</v>
      </c>
    </row>
    <row r="33" spans="1:9" s="46" customFormat="1" ht="15.75" customHeight="1" x14ac:dyDescent="0.4">
      <c r="A33" s="639"/>
      <c r="B33" s="640"/>
      <c r="C33" s="272" t="s">
        <v>157</v>
      </c>
      <c r="D33" s="312" t="s">
        <v>126</v>
      </c>
      <c r="E33" s="283">
        <v>73</v>
      </c>
      <c r="F33" s="283">
        <v>107</v>
      </c>
      <c r="G33" s="283">
        <v>92</v>
      </c>
      <c r="H33" s="284">
        <v>119</v>
      </c>
      <c r="I33" s="285">
        <v>71</v>
      </c>
    </row>
    <row r="34" spans="1:9" s="46" customFormat="1" ht="16.5" customHeight="1" x14ac:dyDescent="0.4">
      <c r="A34" s="643" t="s">
        <v>235</v>
      </c>
      <c r="B34" s="644"/>
      <c r="C34" s="451" t="s">
        <v>158</v>
      </c>
      <c r="D34" s="452" t="s">
        <v>295</v>
      </c>
      <c r="E34" s="453">
        <v>3747</v>
      </c>
      <c r="F34" s="453">
        <v>3303</v>
      </c>
      <c r="G34" s="454">
        <v>3790</v>
      </c>
      <c r="H34" s="455">
        <v>3856</v>
      </c>
      <c r="I34" s="456">
        <v>3717</v>
      </c>
    </row>
    <row r="35" spans="1:9" ht="11.25" customHeight="1" x14ac:dyDescent="0.4">
      <c r="A35" s="49" t="s">
        <v>247</v>
      </c>
    </row>
    <row r="37" spans="1:9" s="50" customFormat="1" x14ac:dyDescent="0.15">
      <c r="B37" s="43"/>
      <c r="C37" s="43"/>
      <c r="D37" s="44"/>
      <c r="E37" s="43"/>
      <c r="F37" s="43"/>
      <c r="G37" s="43"/>
      <c r="H37" s="43"/>
      <c r="I37" s="43"/>
    </row>
    <row r="38" spans="1:9" ht="9" customHeight="1" x14ac:dyDescent="0.4">
      <c r="A38" s="51"/>
    </row>
    <row r="39" spans="1:9" ht="9" customHeight="1" x14ac:dyDescent="0.4">
      <c r="A39" s="51"/>
    </row>
    <row r="40" spans="1:9" ht="9" customHeight="1" x14ac:dyDescent="0.4"/>
    <row r="41" spans="1:9" ht="9" customHeight="1" x14ac:dyDescent="0.4"/>
    <row r="42" spans="1:9" ht="9" customHeight="1" x14ac:dyDescent="0.4"/>
    <row r="43" spans="1:9" ht="13.5" customHeight="1" x14ac:dyDescent="0.4"/>
    <row r="44" spans="1:9" ht="13.5" customHeight="1" x14ac:dyDescent="0.4"/>
    <row r="45" spans="1:9" ht="13.5" customHeight="1" x14ac:dyDescent="0.4"/>
    <row r="46" spans="1:9" ht="13.5" customHeight="1" x14ac:dyDescent="0.4"/>
    <row r="47" spans="1:9" ht="13.5" customHeight="1" x14ac:dyDescent="0.4">
      <c r="A47" s="42"/>
    </row>
    <row r="48" spans="1:9" ht="13.5" customHeight="1" x14ac:dyDescent="0.4">
      <c r="A48" s="42"/>
    </row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</sheetData>
  <mergeCells count="15">
    <mergeCell ref="A32:B33"/>
    <mergeCell ref="A34:B34"/>
    <mergeCell ref="A25:B26"/>
    <mergeCell ref="A30:B31"/>
    <mergeCell ref="B19:B20"/>
    <mergeCell ref="A11:A22"/>
    <mergeCell ref="B11:B14"/>
    <mergeCell ref="B15:B18"/>
    <mergeCell ref="A27:B28"/>
    <mergeCell ref="A29:B29"/>
    <mergeCell ref="A3:D3"/>
    <mergeCell ref="A4:B4"/>
    <mergeCell ref="A5:B6"/>
    <mergeCell ref="A7:B10"/>
    <mergeCell ref="A23:B24"/>
  </mergeCells>
  <phoneticPr fontId="4"/>
  <printOptions horizontalCentered="1"/>
  <pageMargins left="0.59055118110236227" right="0.59055118110236227" top="0.78740157480314965" bottom="0.39370078740157483" header="0.31496062992125984" footer="0.19685039370078741"/>
  <pageSetup paperSize="9" scale="99" firstPageNumber="48" orientation="landscape" r:id="rId1"/>
  <headerFooter>
    <oddHeader>&amp;R&amp;"ＭＳ 明朝,標準"&amp;6保健・衛生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87F5-F246-48DE-902A-DBD261F3BDFC}">
  <sheetPr>
    <tabColor rgb="FFFFC000"/>
  </sheetPr>
  <dimension ref="A1:K67"/>
  <sheetViews>
    <sheetView showGridLines="0" view="pageBreakPreview" topLeftCell="D1" zoomScaleNormal="100" zoomScaleSheetLayoutView="100" workbookViewId="0">
      <selection activeCell="G22" sqref="G22"/>
    </sheetView>
  </sheetViews>
  <sheetFormatPr defaultRowHeight="13.5" x14ac:dyDescent="0.4"/>
  <cols>
    <col min="1" max="1" width="5.625" style="43" customWidth="1"/>
    <col min="2" max="2" width="20.75" style="43" customWidth="1"/>
    <col min="3" max="3" width="5.625" style="43" customWidth="1"/>
    <col min="4" max="4" width="15.125" style="43" customWidth="1"/>
    <col min="5" max="5" width="5.75" style="309" customWidth="1"/>
    <col min="6" max="10" width="13.375" style="43" customWidth="1"/>
    <col min="11" max="13" width="9" style="43"/>
    <col min="14" max="14" width="4" style="43" customWidth="1"/>
    <col min="15" max="16384" width="9" style="43"/>
  </cols>
  <sheetData>
    <row r="1" spans="1:10" s="39" customFormat="1" ht="9" customHeight="1" x14ac:dyDescent="0.4">
      <c r="E1" s="65"/>
      <c r="I1" s="668"/>
      <c r="J1" s="668"/>
    </row>
    <row r="2" spans="1:10" s="42" customFormat="1" ht="15" customHeight="1" x14ac:dyDescent="0.4">
      <c r="A2" s="258" t="s">
        <v>248</v>
      </c>
      <c r="B2" s="40"/>
      <c r="C2" s="40"/>
      <c r="D2" s="40"/>
      <c r="E2" s="257"/>
      <c r="F2" s="40"/>
      <c r="G2" s="40"/>
      <c r="H2" s="40"/>
      <c r="I2" s="40"/>
    </row>
    <row r="3" spans="1:10" ht="9.75" customHeight="1" thickBot="1" x14ac:dyDescent="0.45"/>
    <row r="4" spans="1:10" s="46" customFormat="1" ht="18" customHeight="1" x14ac:dyDescent="0.4">
      <c r="A4" s="669"/>
      <c r="B4" s="669"/>
      <c r="C4" s="669"/>
      <c r="D4" s="632"/>
      <c r="E4" s="345"/>
      <c r="F4" s="346" t="s">
        <v>230</v>
      </c>
      <c r="G4" s="261" t="s">
        <v>244</v>
      </c>
      <c r="H4" s="261" t="s">
        <v>245</v>
      </c>
      <c r="I4" s="261" t="s">
        <v>56</v>
      </c>
      <c r="J4" s="260" t="s">
        <v>246</v>
      </c>
    </row>
    <row r="5" spans="1:10" s="46" customFormat="1" ht="17.25" customHeight="1" x14ac:dyDescent="0.4">
      <c r="A5" s="657" t="s">
        <v>159</v>
      </c>
      <c r="B5" s="658"/>
      <c r="C5" s="663" t="s">
        <v>160</v>
      </c>
      <c r="D5" s="664"/>
      <c r="E5" s="339" t="s">
        <v>295</v>
      </c>
      <c r="F5" s="335">
        <v>55391</v>
      </c>
      <c r="G5" s="305">
        <v>51749</v>
      </c>
      <c r="H5" s="306">
        <v>51258</v>
      </c>
      <c r="I5" s="305">
        <v>55955</v>
      </c>
      <c r="J5" s="409">
        <v>47864</v>
      </c>
    </row>
    <row r="6" spans="1:10" s="46" customFormat="1" ht="17.25" customHeight="1" x14ac:dyDescent="0.4">
      <c r="A6" s="659"/>
      <c r="B6" s="660"/>
      <c r="C6" s="661" t="s">
        <v>161</v>
      </c>
      <c r="D6" s="662"/>
      <c r="E6" s="340" t="s">
        <v>296</v>
      </c>
      <c r="F6" s="336">
        <v>166997</v>
      </c>
      <c r="G6" s="307">
        <v>160499</v>
      </c>
      <c r="H6" s="308">
        <v>158312</v>
      </c>
      <c r="I6" s="320">
        <v>175924</v>
      </c>
      <c r="J6" s="410">
        <v>150589</v>
      </c>
    </row>
    <row r="7" spans="1:10" s="46" customFormat="1" ht="17.25" customHeight="1" x14ac:dyDescent="0.4">
      <c r="A7" s="648" t="s">
        <v>117</v>
      </c>
      <c r="B7" s="665" t="s">
        <v>118</v>
      </c>
      <c r="C7" s="670" t="s">
        <v>119</v>
      </c>
      <c r="D7" s="262" t="s">
        <v>120</v>
      </c>
      <c r="E7" s="310" t="s">
        <v>121</v>
      </c>
      <c r="F7" s="266">
        <v>14</v>
      </c>
      <c r="G7" s="266">
        <v>14</v>
      </c>
      <c r="H7" s="266">
        <v>14</v>
      </c>
      <c r="I7" s="267">
        <v>14</v>
      </c>
      <c r="J7" s="268">
        <v>14</v>
      </c>
    </row>
    <row r="8" spans="1:10" s="46" customFormat="1" ht="17.25" customHeight="1" x14ac:dyDescent="0.15">
      <c r="A8" s="649"/>
      <c r="B8" s="666"/>
      <c r="C8" s="671"/>
      <c r="D8" s="347" t="s">
        <v>124</v>
      </c>
      <c r="E8" s="311"/>
      <c r="F8" s="269"/>
      <c r="G8" s="269"/>
      <c r="H8" s="269"/>
      <c r="I8" s="270"/>
      <c r="J8" s="271"/>
    </row>
    <row r="9" spans="1:10" s="46" customFormat="1" ht="17.25" customHeight="1" x14ac:dyDescent="0.4">
      <c r="A9" s="649"/>
      <c r="B9" s="666"/>
      <c r="C9" s="671"/>
      <c r="D9" s="317" t="s">
        <v>236</v>
      </c>
      <c r="E9" s="311" t="s">
        <v>126</v>
      </c>
      <c r="F9" s="269">
        <v>8399</v>
      </c>
      <c r="G9" s="269">
        <v>8042</v>
      </c>
      <c r="H9" s="269">
        <v>7017</v>
      </c>
      <c r="I9" s="270">
        <v>7552</v>
      </c>
      <c r="J9" s="271">
        <v>7041</v>
      </c>
    </row>
    <row r="10" spans="1:10" s="46" customFormat="1" ht="17.25" customHeight="1" x14ac:dyDescent="0.4">
      <c r="A10" s="649"/>
      <c r="B10" s="666"/>
      <c r="C10" s="671"/>
      <c r="D10" s="331" t="s">
        <v>297</v>
      </c>
      <c r="E10" s="311" t="s">
        <v>126</v>
      </c>
      <c r="F10" s="276">
        <v>23</v>
      </c>
      <c r="G10" s="276">
        <v>11</v>
      </c>
      <c r="H10" s="276">
        <v>12</v>
      </c>
      <c r="I10" s="277">
        <v>10</v>
      </c>
      <c r="J10" s="278">
        <v>11</v>
      </c>
    </row>
    <row r="11" spans="1:10" s="46" customFormat="1" ht="17.25" customHeight="1" x14ac:dyDescent="0.4">
      <c r="A11" s="649"/>
      <c r="B11" s="666"/>
      <c r="C11" s="672"/>
      <c r="D11" s="318" t="s">
        <v>298</v>
      </c>
      <c r="E11" s="312" t="s">
        <v>126</v>
      </c>
      <c r="F11" s="283">
        <v>478</v>
      </c>
      <c r="G11" s="283">
        <v>491</v>
      </c>
      <c r="H11" s="283">
        <v>505</v>
      </c>
      <c r="I11" s="284">
        <v>453</v>
      </c>
      <c r="J11" s="285">
        <v>470</v>
      </c>
    </row>
    <row r="12" spans="1:10" s="46" customFormat="1" ht="17.25" customHeight="1" x14ac:dyDescent="0.4">
      <c r="A12" s="649"/>
      <c r="B12" s="666"/>
      <c r="C12" s="675" t="s">
        <v>131</v>
      </c>
      <c r="D12" s="675"/>
      <c r="E12" s="311" t="s">
        <v>116</v>
      </c>
      <c r="F12" s="276">
        <v>644</v>
      </c>
      <c r="G12" s="276">
        <v>601</v>
      </c>
      <c r="H12" s="276">
        <v>497</v>
      </c>
      <c r="I12" s="277">
        <v>530</v>
      </c>
      <c r="J12" s="278">
        <v>517</v>
      </c>
    </row>
    <row r="13" spans="1:10" s="46" customFormat="1" ht="17.25" customHeight="1" x14ac:dyDescent="0.4">
      <c r="A13" s="649"/>
      <c r="B13" s="666"/>
      <c r="C13" s="675" t="s">
        <v>133</v>
      </c>
      <c r="D13" s="675"/>
      <c r="E13" s="311" t="s">
        <v>116</v>
      </c>
      <c r="F13" s="276">
        <v>642</v>
      </c>
      <c r="G13" s="276">
        <v>599</v>
      </c>
      <c r="H13" s="276">
        <v>489</v>
      </c>
      <c r="I13" s="277">
        <v>526</v>
      </c>
      <c r="J13" s="278">
        <v>519</v>
      </c>
    </row>
    <row r="14" spans="1:10" s="46" customFormat="1" ht="17.25" customHeight="1" x14ac:dyDescent="0.4">
      <c r="A14" s="649"/>
      <c r="B14" s="667"/>
      <c r="C14" s="646" t="s">
        <v>136</v>
      </c>
      <c r="D14" s="646"/>
      <c r="E14" s="312" t="s">
        <v>116</v>
      </c>
      <c r="F14" s="287">
        <v>546</v>
      </c>
      <c r="G14" s="287">
        <v>515</v>
      </c>
      <c r="H14" s="287">
        <v>542</v>
      </c>
      <c r="I14" s="288">
        <v>468</v>
      </c>
      <c r="J14" s="289">
        <v>527</v>
      </c>
    </row>
    <row r="15" spans="1:10" s="46" customFormat="1" ht="17.25" customHeight="1" x14ac:dyDescent="0.4">
      <c r="A15" s="649"/>
      <c r="B15" s="665" t="s">
        <v>138</v>
      </c>
      <c r="C15" s="645" t="s">
        <v>123</v>
      </c>
      <c r="D15" s="645"/>
      <c r="E15" s="311" t="s">
        <v>121</v>
      </c>
      <c r="F15" s="291">
        <v>24</v>
      </c>
      <c r="G15" s="291">
        <v>24</v>
      </c>
      <c r="H15" s="291">
        <v>24</v>
      </c>
      <c r="I15" s="292">
        <v>24</v>
      </c>
      <c r="J15" s="293">
        <v>24</v>
      </c>
    </row>
    <row r="16" spans="1:10" s="46" customFormat="1" ht="17.25" customHeight="1" x14ac:dyDescent="0.4">
      <c r="A16" s="649"/>
      <c r="B16" s="666"/>
      <c r="C16" s="675" t="s">
        <v>137</v>
      </c>
      <c r="D16" s="675"/>
      <c r="E16" s="311" t="s">
        <v>116</v>
      </c>
      <c r="F16" s="276">
        <v>643</v>
      </c>
      <c r="G16" s="276">
        <v>643</v>
      </c>
      <c r="H16" s="276">
        <v>599</v>
      </c>
      <c r="I16" s="277">
        <v>565</v>
      </c>
      <c r="J16" s="278">
        <v>570</v>
      </c>
    </row>
    <row r="17" spans="1:10" s="46" customFormat="1" ht="17.25" customHeight="1" x14ac:dyDescent="0.4">
      <c r="A17" s="649"/>
      <c r="B17" s="666"/>
      <c r="C17" s="675" t="s">
        <v>124</v>
      </c>
      <c r="D17" s="675"/>
      <c r="E17" s="311" t="s">
        <v>116</v>
      </c>
      <c r="F17" s="276">
        <v>640</v>
      </c>
      <c r="G17" s="276">
        <v>642</v>
      </c>
      <c r="H17" s="276">
        <v>597</v>
      </c>
      <c r="I17" s="277">
        <v>564</v>
      </c>
      <c r="J17" s="278">
        <v>570</v>
      </c>
    </row>
    <row r="18" spans="1:10" s="46" customFormat="1" ht="17.25" customHeight="1" x14ac:dyDescent="0.4">
      <c r="A18" s="649"/>
      <c r="B18" s="667"/>
      <c r="C18" s="646" t="s">
        <v>99</v>
      </c>
      <c r="D18" s="646"/>
      <c r="E18" s="312" t="s">
        <v>291</v>
      </c>
      <c r="F18" s="295">
        <v>99.5</v>
      </c>
      <c r="G18" s="295">
        <v>99.8</v>
      </c>
      <c r="H18" s="295">
        <v>99.7</v>
      </c>
      <c r="I18" s="296">
        <v>99.8</v>
      </c>
      <c r="J18" s="297">
        <v>100</v>
      </c>
    </row>
    <row r="19" spans="1:10" s="46" customFormat="1" ht="17.25" customHeight="1" x14ac:dyDescent="0.4">
      <c r="A19" s="649"/>
      <c r="B19" s="651" t="s">
        <v>140</v>
      </c>
      <c r="C19" s="645" t="s">
        <v>123</v>
      </c>
      <c r="D19" s="645"/>
      <c r="E19" s="311" t="s">
        <v>121</v>
      </c>
      <c r="F19" s="291">
        <v>24</v>
      </c>
      <c r="G19" s="291">
        <v>24</v>
      </c>
      <c r="H19" s="291">
        <v>24</v>
      </c>
      <c r="I19" s="292">
        <v>24</v>
      </c>
      <c r="J19" s="293">
        <v>24</v>
      </c>
    </row>
    <row r="20" spans="1:10" s="46" customFormat="1" ht="17.25" customHeight="1" x14ac:dyDescent="0.4">
      <c r="A20" s="649"/>
      <c r="B20" s="652"/>
      <c r="C20" s="646" t="s">
        <v>137</v>
      </c>
      <c r="D20" s="646"/>
      <c r="E20" s="311" t="s">
        <v>116</v>
      </c>
      <c r="F20" s="287">
        <v>627</v>
      </c>
      <c r="G20" s="287">
        <v>610</v>
      </c>
      <c r="H20" s="287">
        <v>615</v>
      </c>
      <c r="I20" s="288">
        <v>576</v>
      </c>
      <c r="J20" s="289">
        <v>560</v>
      </c>
    </row>
    <row r="21" spans="1:10" s="46" customFormat="1" ht="17.25" customHeight="1" x14ac:dyDescent="0.4">
      <c r="A21" s="649"/>
      <c r="B21" s="652"/>
      <c r="C21" s="673" t="s">
        <v>141</v>
      </c>
      <c r="D21" s="262" t="s">
        <v>124</v>
      </c>
      <c r="E21" s="310" t="s">
        <v>116</v>
      </c>
      <c r="F21" s="291">
        <v>619</v>
      </c>
      <c r="G21" s="291">
        <v>602</v>
      </c>
      <c r="H21" s="291">
        <v>611</v>
      </c>
      <c r="I21" s="292">
        <v>572</v>
      </c>
      <c r="J21" s="293">
        <v>557</v>
      </c>
    </row>
    <row r="22" spans="1:10" s="46" customFormat="1" ht="17.25" customHeight="1" x14ac:dyDescent="0.4">
      <c r="A22" s="649"/>
      <c r="B22" s="652"/>
      <c r="C22" s="673"/>
      <c r="D22" s="272" t="s">
        <v>99</v>
      </c>
      <c r="E22" s="312" t="s">
        <v>291</v>
      </c>
      <c r="F22" s="295">
        <v>98.7</v>
      </c>
      <c r="G22" s="295">
        <v>98.7</v>
      </c>
      <c r="H22" s="295">
        <v>99.3</v>
      </c>
      <c r="I22" s="296">
        <v>99.3</v>
      </c>
      <c r="J22" s="297">
        <v>99.5</v>
      </c>
    </row>
    <row r="23" spans="1:10" s="46" customFormat="1" ht="17.25" customHeight="1" x14ac:dyDescent="0.4">
      <c r="A23" s="649"/>
      <c r="B23" s="652"/>
      <c r="C23" s="673" t="s">
        <v>144</v>
      </c>
      <c r="D23" s="262" t="s">
        <v>124</v>
      </c>
      <c r="E23" s="310" t="s">
        <v>116</v>
      </c>
      <c r="F23" s="291">
        <v>619</v>
      </c>
      <c r="G23" s="291">
        <v>602</v>
      </c>
      <c r="H23" s="291">
        <v>611</v>
      </c>
      <c r="I23" s="292">
        <v>572</v>
      </c>
      <c r="J23" s="293">
        <v>557</v>
      </c>
    </row>
    <row r="24" spans="1:10" s="46" customFormat="1" ht="17.25" customHeight="1" x14ac:dyDescent="0.4">
      <c r="A24" s="649"/>
      <c r="B24" s="674"/>
      <c r="C24" s="673"/>
      <c r="D24" s="272" t="s">
        <v>99</v>
      </c>
      <c r="E24" s="312" t="s">
        <v>291</v>
      </c>
      <c r="F24" s="295">
        <v>98.7</v>
      </c>
      <c r="G24" s="295">
        <v>98.7</v>
      </c>
      <c r="H24" s="295">
        <v>99.3</v>
      </c>
      <c r="I24" s="296">
        <v>99.3</v>
      </c>
      <c r="J24" s="297">
        <v>99.5</v>
      </c>
    </row>
    <row r="25" spans="1:10" s="46" customFormat="1" ht="17.25" customHeight="1" x14ac:dyDescent="0.4">
      <c r="A25" s="649"/>
      <c r="B25" s="665" t="s">
        <v>148</v>
      </c>
      <c r="C25" s="645" t="s">
        <v>123</v>
      </c>
      <c r="D25" s="645"/>
      <c r="E25" s="311" t="s">
        <v>121</v>
      </c>
      <c r="F25" s="291">
        <v>24</v>
      </c>
      <c r="G25" s="291">
        <v>24</v>
      </c>
      <c r="H25" s="291">
        <v>24</v>
      </c>
      <c r="I25" s="292">
        <v>24</v>
      </c>
      <c r="J25" s="293">
        <v>25</v>
      </c>
    </row>
    <row r="26" spans="1:10" s="46" customFormat="1" ht="17.25" customHeight="1" x14ac:dyDescent="0.4">
      <c r="A26" s="649"/>
      <c r="B26" s="666"/>
      <c r="C26" s="646" t="s">
        <v>137</v>
      </c>
      <c r="D26" s="646"/>
      <c r="E26" s="311" t="s">
        <v>116</v>
      </c>
      <c r="F26" s="287">
        <v>610</v>
      </c>
      <c r="G26" s="287">
        <v>573</v>
      </c>
      <c r="H26" s="287">
        <v>584</v>
      </c>
      <c r="I26" s="288">
        <v>593</v>
      </c>
      <c r="J26" s="289">
        <v>574</v>
      </c>
    </row>
    <row r="27" spans="1:10" s="46" customFormat="1" ht="17.25" customHeight="1" x14ac:dyDescent="0.4">
      <c r="A27" s="649"/>
      <c r="B27" s="666"/>
      <c r="C27" s="673" t="s">
        <v>141</v>
      </c>
      <c r="D27" s="315" t="s">
        <v>124</v>
      </c>
      <c r="E27" s="310" t="s">
        <v>116</v>
      </c>
      <c r="F27" s="291">
        <v>589</v>
      </c>
      <c r="G27" s="291">
        <v>563</v>
      </c>
      <c r="H27" s="291">
        <v>571</v>
      </c>
      <c r="I27" s="292">
        <v>589</v>
      </c>
      <c r="J27" s="293">
        <v>571</v>
      </c>
    </row>
    <row r="28" spans="1:10" s="46" customFormat="1" ht="17.25" customHeight="1" x14ac:dyDescent="0.4">
      <c r="A28" s="649"/>
      <c r="B28" s="666"/>
      <c r="C28" s="673"/>
      <c r="D28" s="316" t="s">
        <v>99</v>
      </c>
      <c r="E28" s="312" t="s">
        <v>291</v>
      </c>
      <c r="F28" s="295">
        <v>96.6</v>
      </c>
      <c r="G28" s="295">
        <v>98.3</v>
      </c>
      <c r="H28" s="295">
        <v>97.8</v>
      </c>
      <c r="I28" s="296">
        <v>99.3</v>
      </c>
      <c r="J28" s="297">
        <v>99.5</v>
      </c>
    </row>
    <row r="29" spans="1:10" s="46" customFormat="1" ht="17.25" customHeight="1" x14ac:dyDescent="0.4">
      <c r="A29" s="649"/>
      <c r="B29" s="666"/>
      <c r="C29" s="673" t="s">
        <v>144</v>
      </c>
      <c r="D29" s="315" t="s">
        <v>124</v>
      </c>
      <c r="E29" s="310" t="s">
        <v>116</v>
      </c>
      <c r="F29" s="291">
        <v>588</v>
      </c>
      <c r="G29" s="291">
        <v>563</v>
      </c>
      <c r="H29" s="291">
        <v>569</v>
      </c>
      <c r="I29" s="292">
        <v>589</v>
      </c>
      <c r="J29" s="293">
        <v>571</v>
      </c>
    </row>
    <row r="30" spans="1:10" s="46" customFormat="1" ht="17.25" customHeight="1" x14ac:dyDescent="0.4">
      <c r="A30" s="650"/>
      <c r="B30" s="667"/>
      <c r="C30" s="673"/>
      <c r="D30" s="316" t="s">
        <v>99</v>
      </c>
      <c r="E30" s="312" t="s">
        <v>291</v>
      </c>
      <c r="F30" s="295">
        <v>96.4</v>
      </c>
      <c r="G30" s="295">
        <v>98.3</v>
      </c>
      <c r="H30" s="295">
        <v>97.4</v>
      </c>
      <c r="I30" s="296">
        <v>99.3</v>
      </c>
      <c r="J30" s="297">
        <v>99.5</v>
      </c>
    </row>
    <row r="31" spans="1:10" s="46" customFormat="1" ht="16.5" customHeight="1" x14ac:dyDescent="0.4">
      <c r="A31" s="49" t="s">
        <v>287</v>
      </c>
      <c r="B31" s="42"/>
      <c r="C31" s="42"/>
      <c r="D31" s="42"/>
      <c r="E31" s="257"/>
      <c r="F31" s="42"/>
      <c r="G31" s="42"/>
      <c r="H31" s="42"/>
      <c r="I31" s="42"/>
      <c r="J31" s="42"/>
    </row>
    <row r="32" spans="1:10" s="46" customFormat="1" ht="18" customHeight="1" x14ac:dyDescent="0.4">
      <c r="A32" s="42"/>
      <c r="B32" s="42"/>
      <c r="C32" s="42"/>
      <c r="D32" s="42"/>
      <c r="E32" s="257"/>
      <c r="F32" s="42"/>
      <c r="G32" s="42"/>
      <c r="H32" s="42"/>
      <c r="I32" s="42"/>
      <c r="J32" s="42"/>
    </row>
    <row r="33" spans="1:11" s="46" customFormat="1" ht="18" customHeight="1" x14ac:dyDescent="0.4">
      <c r="A33" s="42"/>
      <c r="B33" s="42"/>
      <c r="C33" s="42"/>
      <c r="D33" s="42"/>
      <c r="E33" s="257"/>
      <c r="F33" s="42"/>
      <c r="G33" s="42"/>
      <c r="H33" s="42"/>
      <c r="I33" s="42"/>
      <c r="J33" s="42"/>
    </row>
    <row r="34" spans="1:11" s="46" customFormat="1" ht="18" customHeight="1" x14ac:dyDescent="0.4">
      <c r="A34" s="42"/>
      <c r="B34" s="42"/>
      <c r="C34" s="42"/>
      <c r="D34" s="42"/>
      <c r="E34" s="257"/>
      <c r="F34" s="42"/>
      <c r="G34" s="42"/>
      <c r="H34" s="42"/>
      <c r="I34" s="42"/>
      <c r="J34" s="42"/>
    </row>
    <row r="35" spans="1:11" s="46" customFormat="1" ht="18" customHeight="1" x14ac:dyDescent="0.4">
      <c r="A35" s="42"/>
      <c r="B35" s="42"/>
      <c r="C35" s="42"/>
      <c r="D35" s="42"/>
      <c r="E35" s="257"/>
      <c r="F35" s="42"/>
      <c r="G35" s="42"/>
      <c r="H35" s="42"/>
      <c r="I35" s="42"/>
      <c r="J35" s="42"/>
    </row>
    <row r="36" spans="1:11" s="46" customFormat="1" ht="18" customHeight="1" x14ac:dyDescent="0.4">
      <c r="A36" s="42"/>
      <c r="B36" s="42"/>
      <c r="C36" s="42"/>
      <c r="D36" s="42"/>
      <c r="E36" s="257"/>
      <c r="F36" s="42"/>
      <c r="G36" s="42"/>
      <c r="H36" s="42"/>
      <c r="I36" s="42"/>
      <c r="J36" s="42"/>
      <c r="K36" s="48"/>
    </row>
    <row r="37" spans="1:11" s="50" customFormat="1" ht="12" customHeight="1" x14ac:dyDescent="0.15">
      <c r="A37" s="46"/>
      <c r="B37" s="46"/>
      <c r="C37" s="46"/>
      <c r="D37" s="46"/>
      <c r="E37" s="313"/>
      <c r="F37" s="46"/>
      <c r="G37" s="46"/>
      <c r="H37" s="46"/>
      <c r="I37" s="46"/>
      <c r="J37" s="46"/>
    </row>
    <row r="38" spans="1:11" ht="9" customHeight="1" x14ac:dyDescent="0.4"/>
    <row r="39" spans="1:11" ht="9" customHeight="1" x14ac:dyDescent="0.4"/>
    <row r="40" spans="1:11" ht="9" customHeight="1" x14ac:dyDescent="0.4"/>
    <row r="41" spans="1:11" ht="9" customHeight="1" x14ac:dyDescent="0.4"/>
    <row r="42" spans="1:11" ht="9" customHeight="1" x14ac:dyDescent="0.4"/>
    <row r="43" spans="1:11" ht="13.5" customHeight="1" x14ac:dyDescent="0.4"/>
    <row r="44" spans="1:11" ht="13.5" customHeight="1" x14ac:dyDescent="0.4"/>
    <row r="45" spans="1:11" ht="13.5" customHeight="1" x14ac:dyDescent="0.4"/>
    <row r="46" spans="1:11" ht="13.5" customHeight="1" x14ac:dyDescent="0.4"/>
    <row r="47" spans="1:11" ht="13.5" customHeight="1" x14ac:dyDescent="0.4"/>
    <row r="48" spans="1:11" ht="13.5" customHeight="1" x14ac:dyDescent="0.4"/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  <row r="67" ht="13.5" customHeight="1" x14ac:dyDescent="0.4"/>
  </sheetData>
  <mergeCells count="26">
    <mergeCell ref="C12:D12"/>
    <mergeCell ref="C18:D18"/>
    <mergeCell ref="C17:D17"/>
    <mergeCell ref="C16:D16"/>
    <mergeCell ref="C15:D15"/>
    <mergeCell ref="C25:D25"/>
    <mergeCell ref="C14:D14"/>
    <mergeCell ref="C13:D13"/>
    <mergeCell ref="C20:D20"/>
    <mergeCell ref="C19:D19"/>
    <mergeCell ref="A5:B6"/>
    <mergeCell ref="C6:D6"/>
    <mergeCell ref="C5:D5"/>
    <mergeCell ref="B15:B18"/>
    <mergeCell ref="I1:J1"/>
    <mergeCell ref="A4:D4"/>
    <mergeCell ref="A7:A30"/>
    <mergeCell ref="B7:B14"/>
    <mergeCell ref="C7:C11"/>
    <mergeCell ref="B25:B30"/>
    <mergeCell ref="C27:C28"/>
    <mergeCell ref="C29:C30"/>
    <mergeCell ref="C23:C24"/>
    <mergeCell ref="B19:B24"/>
    <mergeCell ref="C21:C22"/>
    <mergeCell ref="C26:D26"/>
  </mergeCells>
  <phoneticPr fontId="4"/>
  <printOptions horizontalCentered="1"/>
  <pageMargins left="0.59055118110236227" right="0.59055118110236227" top="0.78740157480314965" bottom="0.39370078740157483" header="0.31496062992125984" footer="0.19685039370078741"/>
  <pageSetup paperSize="9" firstPageNumber="48" orientation="landscape" r:id="rId1"/>
  <headerFooter>
    <oddHeader>&amp;R&amp;"ＭＳ 明朝,標準"&amp;6保健・衛生</oddHeader>
    <oddFooter>&amp;C&amp;"ＭＳ 明朝,標準"&amp;8&amp;A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17523-7AFD-42E7-8407-393FDE6CD411}">
  <sheetPr>
    <tabColor rgb="FFFFC000"/>
  </sheetPr>
  <dimension ref="A1:H51"/>
  <sheetViews>
    <sheetView showGridLines="0" view="pageBreakPreview" zoomScaleNormal="100" zoomScaleSheetLayoutView="100" workbookViewId="0">
      <selection activeCell="D24" sqref="D24"/>
    </sheetView>
  </sheetViews>
  <sheetFormatPr defaultRowHeight="13.5" x14ac:dyDescent="0.4"/>
  <cols>
    <col min="1" max="1" width="17" style="52" customWidth="1"/>
    <col min="2" max="2" width="18.625" style="52" customWidth="1"/>
    <col min="3" max="7" width="13.625" style="52" customWidth="1"/>
    <col min="8" max="8" width="11.625" style="52" bestFit="1" customWidth="1"/>
    <col min="9" max="16384" width="9" style="52"/>
  </cols>
  <sheetData>
    <row r="1" spans="1:8" s="53" customFormat="1" ht="15" customHeight="1" x14ac:dyDescent="0.4">
      <c r="A1" s="350" t="s">
        <v>254</v>
      </c>
      <c r="C1" s="348"/>
    </row>
    <row r="2" spans="1:8" s="55" customFormat="1" ht="11.25" customHeight="1" thickBot="1" x14ac:dyDescent="0.45">
      <c r="A2" s="56"/>
      <c r="B2" s="56"/>
      <c r="C2" s="56"/>
      <c r="D2" s="56"/>
      <c r="E2" s="56"/>
      <c r="F2" s="56"/>
      <c r="G2" s="57" t="s">
        <v>173</v>
      </c>
      <c r="H2" s="365"/>
    </row>
    <row r="3" spans="1:8" s="55" customFormat="1" ht="17.25" customHeight="1" x14ac:dyDescent="0.4">
      <c r="A3" s="364" t="s">
        <v>174</v>
      </c>
      <c r="B3" s="424" t="s">
        <v>175</v>
      </c>
      <c r="C3" s="458" t="s">
        <v>249</v>
      </c>
      <c r="D3" s="359">
        <v>29</v>
      </c>
      <c r="E3" s="360">
        <v>30</v>
      </c>
      <c r="F3" s="360" t="s">
        <v>250</v>
      </c>
      <c r="G3" s="363" t="s">
        <v>251</v>
      </c>
    </row>
    <row r="4" spans="1:8" s="55" customFormat="1" ht="18.75" customHeight="1" x14ac:dyDescent="0.4">
      <c r="A4" s="682" t="s">
        <v>289</v>
      </c>
      <c r="B4" s="429" t="s">
        <v>176</v>
      </c>
      <c r="C4" s="459">
        <v>8520.16</v>
      </c>
      <c r="D4" s="372">
        <v>8535.43</v>
      </c>
      <c r="E4" s="373">
        <v>8475.44</v>
      </c>
      <c r="F4" s="373">
        <v>8638.27</v>
      </c>
      <c r="G4" s="393">
        <v>8875.7000000000007</v>
      </c>
    </row>
    <row r="5" spans="1:8" s="55" customFormat="1" ht="18.75" customHeight="1" x14ac:dyDescent="0.4">
      <c r="A5" s="683"/>
      <c r="B5" s="430" t="s">
        <v>177</v>
      </c>
      <c r="C5" s="460">
        <v>326.39</v>
      </c>
      <c r="D5" s="368">
        <v>335.5</v>
      </c>
      <c r="E5" s="368">
        <v>359.83</v>
      </c>
      <c r="F5" s="368">
        <v>359.73</v>
      </c>
      <c r="G5" s="394">
        <v>422.43</v>
      </c>
    </row>
    <row r="6" spans="1:8" s="55" customFormat="1" ht="18.75" customHeight="1" x14ac:dyDescent="0.4">
      <c r="A6" s="683"/>
      <c r="B6" s="431" t="s">
        <v>178</v>
      </c>
      <c r="C6" s="461">
        <v>339.82</v>
      </c>
      <c r="D6" s="371">
        <v>341.41</v>
      </c>
      <c r="E6" s="371">
        <v>397.1</v>
      </c>
      <c r="F6" s="371">
        <v>401.67</v>
      </c>
      <c r="G6" s="395">
        <v>477.86</v>
      </c>
    </row>
    <row r="7" spans="1:8" s="55" customFormat="1" ht="18.75" customHeight="1" x14ac:dyDescent="0.4">
      <c r="A7" s="683"/>
      <c r="B7" s="425" t="s">
        <v>179</v>
      </c>
      <c r="C7" s="462">
        <v>9186.369999999999</v>
      </c>
      <c r="D7" s="355">
        <v>9212.34</v>
      </c>
      <c r="E7" s="355">
        <v>9232.3700000000008</v>
      </c>
      <c r="F7" s="355">
        <v>9399.67</v>
      </c>
      <c r="G7" s="396">
        <f>+SUM(G4:G6)</f>
        <v>9775.9900000000016</v>
      </c>
    </row>
    <row r="8" spans="1:8" s="55" customFormat="1" ht="18.75" customHeight="1" x14ac:dyDescent="0.4">
      <c r="A8" s="683"/>
      <c r="B8" s="428" t="s">
        <v>180</v>
      </c>
      <c r="C8" s="463">
        <v>74.3</v>
      </c>
      <c r="D8" s="370">
        <v>70.66</v>
      </c>
      <c r="E8" s="370">
        <v>67.95</v>
      </c>
      <c r="F8" s="370">
        <v>65.680000000000007</v>
      </c>
      <c r="G8" s="397">
        <v>73.61</v>
      </c>
    </row>
    <row r="9" spans="1:8" s="55" customFormat="1" ht="18.75" customHeight="1" x14ac:dyDescent="0.4">
      <c r="A9" s="683"/>
      <c r="B9" s="427" t="s">
        <v>181</v>
      </c>
      <c r="C9" s="464">
        <v>252.84</v>
      </c>
      <c r="D9" s="369">
        <v>245.71</v>
      </c>
      <c r="E9" s="369">
        <v>237.84</v>
      </c>
      <c r="F9" s="369">
        <v>229.57</v>
      </c>
      <c r="G9" s="398">
        <v>243.49</v>
      </c>
    </row>
    <row r="10" spans="1:8" ht="18.75" customHeight="1" x14ac:dyDescent="0.4">
      <c r="A10" s="683"/>
      <c r="B10" s="427" t="s">
        <v>182</v>
      </c>
      <c r="C10" s="464">
        <v>68.099999999999994</v>
      </c>
      <c r="D10" s="369">
        <v>65.48</v>
      </c>
      <c r="E10" s="369">
        <v>67.63</v>
      </c>
      <c r="F10" s="369">
        <v>66.87</v>
      </c>
      <c r="G10" s="398">
        <v>72.34</v>
      </c>
    </row>
    <row r="11" spans="1:8" s="53" customFormat="1" ht="18.75" customHeight="1" x14ac:dyDescent="0.4">
      <c r="A11" s="683"/>
      <c r="B11" s="427" t="s">
        <v>183</v>
      </c>
      <c r="C11" s="464">
        <v>194.02</v>
      </c>
      <c r="D11" s="369">
        <v>191.17</v>
      </c>
      <c r="E11" s="369">
        <v>194.31</v>
      </c>
      <c r="F11" s="369">
        <v>193.9</v>
      </c>
      <c r="G11" s="398">
        <v>206.69</v>
      </c>
    </row>
    <row r="12" spans="1:8" s="55" customFormat="1" ht="18.75" customHeight="1" x14ac:dyDescent="0.4">
      <c r="A12" s="683"/>
      <c r="B12" s="426" t="s">
        <v>252</v>
      </c>
      <c r="C12" s="464">
        <v>1018.08</v>
      </c>
      <c r="D12" s="369">
        <v>908.31</v>
      </c>
      <c r="E12" s="369">
        <v>868.11</v>
      </c>
      <c r="F12" s="369">
        <v>817</v>
      </c>
      <c r="G12" s="398">
        <v>697.56</v>
      </c>
    </row>
    <row r="13" spans="1:8" s="55" customFormat="1" ht="18.75" customHeight="1" x14ac:dyDescent="0.4">
      <c r="A13" s="683"/>
      <c r="B13" s="422" t="s">
        <v>184</v>
      </c>
      <c r="C13" s="460">
        <v>27.24</v>
      </c>
      <c r="D13" s="368">
        <v>28.5</v>
      </c>
      <c r="E13" s="368">
        <v>30.76</v>
      </c>
      <c r="F13" s="368">
        <v>37.78</v>
      </c>
      <c r="G13" s="394">
        <v>10.02</v>
      </c>
    </row>
    <row r="14" spans="1:8" s="55" customFormat="1" ht="18.75" customHeight="1" x14ac:dyDescent="0.4">
      <c r="A14" s="683"/>
      <c r="B14" s="421" t="s">
        <v>185</v>
      </c>
      <c r="C14" s="460">
        <v>4.72</v>
      </c>
      <c r="D14" s="368">
        <v>4.7</v>
      </c>
      <c r="E14" s="368">
        <v>4.9400000000000004</v>
      </c>
      <c r="F14" s="368">
        <v>5.59</v>
      </c>
      <c r="G14" s="394">
        <v>5.94</v>
      </c>
    </row>
    <row r="15" spans="1:8" s="55" customFormat="1" ht="18.75" customHeight="1" x14ac:dyDescent="0.4">
      <c r="A15" s="683"/>
      <c r="B15" s="469" t="s">
        <v>179</v>
      </c>
      <c r="C15" s="470">
        <v>1639.3000000000002</v>
      </c>
      <c r="D15" s="471">
        <v>1514.53</v>
      </c>
      <c r="E15" s="471">
        <v>1471.54</v>
      </c>
      <c r="F15" s="471">
        <v>1416.39</v>
      </c>
      <c r="G15" s="472">
        <f>+SUM(G8:G14)</f>
        <v>1309.6500000000001</v>
      </c>
    </row>
    <row r="16" spans="1:8" s="55" customFormat="1" ht="18.75" customHeight="1" x14ac:dyDescent="0.4">
      <c r="A16" s="684"/>
      <c r="B16" s="420" t="s">
        <v>186</v>
      </c>
      <c r="C16" s="467">
        <v>10825.669999999998</v>
      </c>
      <c r="D16" s="376">
        <v>10726.87</v>
      </c>
      <c r="E16" s="376">
        <v>10703.91</v>
      </c>
      <c r="F16" s="376">
        <v>10816.06</v>
      </c>
      <c r="G16" s="401">
        <f>+G7+G15</f>
        <v>11085.640000000001</v>
      </c>
    </row>
    <row r="17" spans="1:7" s="55" customFormat="1" ht="18.75" customHeight="1" x14ac:dyDescent="0.4">
      <c r="A17" s="677" t="s">
        <v>288</v>
      </c>
      <c r="B17" s="423" t="s">
        <v>176</v>
      </c>
      <c r="C17" s="466">
        <v>6771.7</v>
      </c>
      <c r="D17" s="374">
        <v>6618.87</v>
      </c>
      <c r="E17" s="374">
        <v>6642.25</v>
      </c>
      <c r="F17" s="374">
        <v>6718.52</v>
      </c>
      <c r="G17" s="400">
        <v>6143.35</v>
      </c>
    </row>
    <row r="18" spans="1:7" s="55" customFormat="1" ht="18.75" customHeight="1" x14ac:dyDescent="0.4">
      <c r="A18" s="680"/>
      <c r="B18" s="422" t="s">
        <v>177</v>
      </c>
      <c r="C18" s="460">
        <v>335.35</v>
      </c>
      <c r="D18" s="368">
        <v>406</v>
      </c>
      <c r="E18" s="368">
        <v>491.63</v>
      </c>
      <c r="F18" s="368">
        <v>437.52</v>
      </c>
      <c r="G18" s="394">
        <v>304.98</v>
      </c>
    </row>
    <row r="19" spans="1:7" s="55" customFormat="1" ht="18.75" customHeight="1" x14ac:dyDescent="0.4">
      <c r="A19" s="680"/>
      <c r="B19" s="473" t="s">
        <v>178</v>
      </c>
      <c r="C19" s="474">
        <v>250.92</v>
      </c>
      <c r="D19" s="475">
        <v>267</v>
      </c>
      <c r="E19" s="475">
        <v>302.16000000000003</v>
      </c>
      <c r="F19" s="475">
        <v>296.75</v>
      </c>
      <c r="G19" s="476">
        <v>131.49</v>
      </c>
    </row>
    <row r="20" spans="1:7" s="55" customFormat="1" ht="18.75" customHeight="1" x14ac:dyDescent="0.4">
      <c r="A20" s="681"/>
      <c r="B20" s="420" t="s">
        <v>186</v>
      </c>
      <c r="C20" s="467">
        <v>7357.97</v>
      </c>
      <c r="D20" s="376">
        <v>7291.87</v>
      </c>
      <c r="E20" s="376">
        <v>7436.04</v>
      </c>
      <c r="F20" s="376">
        <v>7452.79</v>
      </c>
      <c r="G20" s="401">
        <f>+SUM(G17:G19)</f>
        <v>6579.82</v>
      </c>
    </row>
    <row r="21" spans="1:7" s="55" customFormat="1" ht="18.75" customHeight="1" x14ac:dyDescent="0.4">
      <c r="A21" s="677" t="s">
        <v>187</v>
      </c>
      <c r="B21" s="423" t="s">
        <v>176</v>
      </c>
      <c r="C21" s="466">
        <v>6.16</v>
      </c>
      <c r="D21" s="374">
        <v>7.46</v>
      </c>
      <c r="E21" s="374">
        <v>6.05</v>
      </c>
      <c r="F21" s="374">
        <v>8.19</v>
      </c>
      <c r="G21" s="400">
        <v>23.95</v>
      </c>
    </row>
    <row r="22" spans="1:7" s="55" customFormat="1" ht="18.75" customHeight="1" x14ac:dyDescent="0.4">
      <c r="A22" s="678"/>
      <c r="B22" s="422" t="s">
        <v>177</v>
      </c>
      <c r="C22" s="460">
        <v>621.03</v>
      </c>
      <c r="D22" s="368">
        <v>599.12</v>
      </c>
      <c r="E22" s="375">
        <v>644.91999999999996</v>
      </c>
      <c r="F22" s="375">
        <v>634.19000000000005</v>
      </c>
      <c r="G22" s="402">
        <v>666.7</v>
      </c>
    </row>
    <row r="23" spans="1:7" s="55" customFormat="1" ht="18.75" customHeight="1" x14ac:dyDescent="0.4">
      <c r="A23" s="678"/>
      <c r="B23" s="473" t="s">
        <v>178</v>
      </c>
      <c r="C23" s="474">
        <v>16.059999999999999</v>
      </c>
      <c r="D23" s="475">
        <v>20.23</v>
      </c>
      <c r="E23" s="477">
        <v>20.94</v>
      </c>
      <c r="F23" s="477">
        <v>33.01</v>
      </c>
      <c r="G23" s="478">
        <v>25.73</v>
      </c>
    </row>
    <row r="24" spans="1:7" s="55" customFormat="1" ht="18.75" customHeight="1" x14ac:dyDescent="0.4">
      <c r="A24" s="679"/>
      <c r="B24" s="420" t="s">
        <v>186</v>
      </c>
      <c r="C24" s="467">
        <v>643.24999999999989</v>
      </c>
      <c r="D24" s="376">
        <v>626.80999999999995</v>
      </c>
      <c r="E24" s="376">
        <v>671.91</v>
      </c>
      <c r="F24" s="376">
        <v>675.39</v>
      </c>
      <c r="G24" s="479">
        <f>+SUM(G21:G23)</f>
        <v>716.38000000000011</v>
      </c>
    </row>
    <row r="25" spans="1:7" s="55" customFormat="1" ht="20.25" customHeight="1" x14ac:dyDescent="0.4">
      <c r="A25" s="685" t="s">
        <v>188</v>
      </c>
      <c r="B25" s="686"/>
      <c r="C25" s="465">
        <v>18826.89</v>
      </c>
      <c r="D25" s="356">
        <v>18645.55</v>
      </c>
      <c r="E25" s="356">
        <v>18811.86</v>
      </c>
      <c r="F25" s="356">
        <v>18944.240000000002</v>
      </c>
      <c r="G25" s="399">
        <f>+G16+G20+G24</f>
        <v>18381.84</v>
      </c>
    </row>
    <row r="26" spans="1:7" s="55" customFormat="1" ht="11.25" customHeight="1" x14ac:dyDescent="0.4">
      <c r="A26" s="354" t="s">
        <v>189</v>
      </c>
    </row>
    <row r="27" spans="1:7" s="55" customFormat="1" ht="25.5" customHeight="1" x14ac:dyDescent="0.4">
      <c r="A27" s="676" t="s">
        <v>253</v>
      </c>
      <c r="B27" s="676"/>
      <c r="C27" s="676"/>
      <c r="D27" s="676"/>
      <c r="E27" s="676"/>
      <c r="F27" s="468"/>
      <c r="G27" s="468"/>
    </row>
    <row r="28" spans="1:7" s="55" customFormat="1" ht="21" customHeight="1" x14ac:dyDescent="0.4">
      <c r="A28" s="480"/>
      <c r="B28" s="480"/>
      <c r="C28" s="480"/>
      <c r="D28" s="480"/>
      <c r="E28" s="480"/>
    </row>
    <row r="29" spans="1:7" s="55" customFormat="1" ht="21" customHeight="1" x14ac:dyDescent="0.4"/>
    <row r="30" spans="1:7" s="55" customFormat="1" ht="17.25" customHeight="1" x14ac:dyDescent="0.4">
      <c r="B30" s="63"/>
      <c r="C30" s="63"/>
      <c r="D30" s="63"/>
      <c r="E30" s="63"/>
      <c r="F30" s="63"/>
      <c r="G30" s="63"/>
    </row>
    <row r="31" spans="1:7" s="55" customFormat="1" ht="17.25" customHeight="1" x14ac:dyDescent="0.4"/>
    <row r="32" spans="1:7" s="55" customFormat="1" ht="17.25" customHeight="1" x14ac:dyDescent="0.4"/>
    <row r="33" s="55" customFormat="1" ht="17.25" customHeight="1" x14ac:dyDescent="0.4"/>
    <row r="34" s="55" customFormat="1" ht="17.25" customHeight="1" x14ac:dyDescent="0.4"/>
    <row r="35" s="58" customFormat="1" ht="9.75" x14ac:dyDescent="0.4"/>
    <row r="36" ht="9" customHeight="1" x14ac:dyDescent="0.4"/>
    <row r="37" ht="9" customHeight="1" x14ac:dyDescent="0.4"/>
    <row r="38" ht="9" customHeight="1" x14ac:dyDescent="0.4"/>
    <row r="39" ht="9" customHeight="1" x14ac:dyDescent="0.4"/>
    <row r="40" ht="9" customHeight="1" x14ac:dyDescent="0.4"/>
    <row r="41" ht="9" customHeight="1" x14ac:dyDescent="0.4"/>
    <row r="42" ht="15" customHeight="1" x14ac:dyDescent="0.4"/>
    <row r="43" ht="21" customHeight="1" x14ac:dyDescent="0.4"/>
    <row r="44" ht="21" customHeight="1" x14ac:dyDescent="0.4"/>
    <row r="45" ht="21" customHeight="1" x14ac:dyDescent="0.4"/>
    <row r="46" ht="21" customHeight="1" x14ac:dyDescent="0.4"/>
    <row r="47" ht="21" customHeight="1" x14ac:dyDescent="0.4"/>
    <row r="48" ht="16.5" customHeight="1" x14ac:dyDescent="0.4"/>
    <row r="49" ht="16.5" customHeight="1" x14ac:dyDescent="0.4"/>
    <row r="50" ht="17.25" customHeight="1" x14ac:dyDescent="0.4"/>
    <row r="51" ht="17.25" customHeight="1" x14ac:dyDescent="0.4"/>
  </sheetData>
  <mergeCells count="5">
    <mergeCell ref="A27:E27"/>
    <mergeCell ref="A21:A24"/>
    <mergeCell ref="A17:A20"/>
    <mergeCell ref="A4:A16"/>
    <mergeCell ref="A25:B25"/>
  </mergeCells>
  <phoneticPr fontId="4"/>
  <printOptions horizontalCentered="1"/>
  <pageMargins left="0.59055118110236227" right="0.59055118110236227" top="0.78740157480314965" bottom="0.39370078740157483" header="0.31496062992125984" footer="0.19685039370078741"/>
  <pageSetup paperSize="9" firstPageNumber="48" orientation="landscape" r:id="rId1"/>
  <headerFooter>
    <oddHeader>&amp;R&amp;"ＭＳ 明朝,標準"&amp;6保健・衛生</oddHeader>
    <oddFooter>&amp;C&amp;"ＭＳ 明朝,標準"&amp;8&amp;A</oddFooter>
  </headerFooter>
  <rowBreaks count="1" manualBreakCount="1">
    <brk id="3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5CDC5-BE41-427C-B593-ED1A5FA34A1A}">
  <sheetPr>
    <tabColor rgb="FFFFC000"/>
  </sheetPr>
  <dimension ref="A1:O37"/>
  <sheetViews>
    <sheetView showGridLines="0" view="pageBreakPreview" zoomScaleNormal="100" zoomScaleSheetLayoutView="100" workbookViewId="0">
      <selection activeCell="D24" sqref="D24"/>
    </sheetView>
  </sheetViews>
  <sheetFormatPr defaultRowHeight="13.5" x14ac:dyDescent="0.4"/>
  <cols>
    <col min="1" max="1" width="3.625" style="52" customWidth="1"/>
    <col min="2" max="2" width="16" style="52" bestFit="1" customWidth="1"/>
    <col min="3" max="8" width="7.75" style="52" customWidth="1"/>
    <col min="9" max="9" width="15.5" style="52" customWidth="1"/>
    <col min="10" max="14" width="7.75" style="52" customWidth="1"/>
    <col min="15" max="16384" width="9" style="52"/>
  </cols>
  <sheetData>
    <row r="1" spans="1:14" s="53" customFormat="1" ht="15" customHeight="1" x14ac:dyDescent="0.4">
      <c r="A1" s="366" t="s">
        <v>255</v>
      </c>
      <c r="C1" s="55"/>
      <c r="D1" s="55"/>
      <c r="E1" s="55"/>
      <c r="F1" s="55"/>
      <c r="G1" s="55"/>
      <c r="H1" s="55"/>
      <c r="I1" s="55"/>
      <c r="J1" s="55"/>
    </row>
    <row r="2" spans="1:14" s="55" customFormat="1" ht="11.25" customHeight="1" thickBot="1" x14ac:dyDescent="0.45">
      <c r="B2" s="56"/>
      <c r="C2" s="56"/>
      <c r="D2" s="56"/>
      <c r="E2" s="56"/>
      <c r="F2" s="56"/>
      <c r="G2" s="56"/>
      <c r="H2" s="56"/>
      <c r="I2" s="56"/>
      <c r="J2" s="66"/>
      <c r="K2" s="66" t="s">
        <v>195</v>
      </c>
      <c r="L2" s="365"/>
      <c r="M2" s="365"/>
      <c r="N2" s="365"/>
    </row>
    <row r="3" spans="1:14" s="55" customFormat="1" ht="20.25" customHeight="1" x14ac:dyDescent="0.4">
      <c r="A3" s="687" t="s">
        <v>191</v>
      </c>
      <c r="B3" s="688"/>
      <c r="C3" s="696" t="s">
        <v>230</v>
      </c>
      <c r="D3" s="697"/>
      <c r="E3" s="708">
        <v>29</v>
      </c>
      <c r="F3" s="697"/>
      <c r="G3" s="708">
        <v>30</v>
      </c>
      <c r="H3" s="697"/>
      <c r="I3" s="367" t="s">
        <v>56</v>
      </c>
      <c r="J3" s="706">
        <v>2</v>
      </c>
      <c r="K3" s="707"/>
    </row>
    <row r="4" spans="1:14" s="55" customFormat="1" ht="19.5" customHeight="1" x14ac:dyDescent="0.4">
      <c r="A4" s="689" t="s">
        <v>196</v>
      </c>
      <c r="B4" s="419" t="s">
        <v>198</v>
      </c>
      <c r="C4" s="704">
        <v>49821</v>
      </c>
      <c r="D4" s="705"/>
      <c r="E4" s="712">
        <v>48516</v>
      </c>
      <c r="F4" s="705"/>
      <c r="G4" s="712">
        <v>43982</v>
      </c>
      <c r="H4" s="705"/>
      <c r="I4" s="510">
        <v>42177</v>
      </c>
      <c r="J4" s="714">
        <v>48092</v>
      </c>
      <c r="K4" s="713"/>
    </row>
    <row r="5" spans="1:14" s="55" customFormat="1" ht="19.5" customHeight="1" x14ac:dyDescent="0.4">
      <c r="A5" s="690"/>
      <c r="B5" s="417" t="s">
        <v>199</v>
      </c>
      <c r="C5" s="702">
        <v>24480</v>
      </c>
      <c r="D5" s="703"/>
      <c r="E5" s="711">
        <v>22147</v>
      </c>
      <c r="F5" s="703"/>
      <c r="G5" s="711">
        <v>23968</v>
      </c>
      <c r="H5" s="703"/>
      <c r="I5" s="511">
        <v>23504</v>
      </c>
      <c r="J5" s="713">
        <v>25514</v>
      </c>
      <c r="K5" s="713"/>
    </row>
    <row r="6" spans="1:14" s="55" customFormat="1" ht="19.5" customHeight="1" x14ac:dyDescent="0.4">
      <c r="A6" s="690"/>
      <c r="B6" s="417" t="s">
        <v>200</v>
      </c>
      <c r="C6" s="702">
        <v>4720</v>
      </c>
      <c r="D6" s="703"/>
      <c r="E6" s="711">
        <v>4700</v>
      </c>
      <c r="F6" s="703"/>
      <c r="G6" s="711">
        <v>4940</v>
      </c>
      <c r="H6" s="703"/>
      <c r="I6" s="511">
        <v>5590</v>
      </c>
      <c r="J6" s="713">
        <v>5940</v>
      </c>
      <c r="K6" s="713"/>
    </row>
    <row r="7" spans="1:14" s="55" customFormat="1" ht="19.5" customHeight="1" x14ac:dyDescent="0.4">
      <c r="A7" s="690"/>
      <c r="B7" s="417" t="s">
        <v>201</v>
      </c>
      <c r="C7" s="702">
        <v>252840</v>
      </c>
      <c r="D7" s="703"/>
      <c r="E7" s="711">
        <v>245710</v>
      </c>
      <c r="F7" s="703"/>
      <c r="G7" s="711">
        <v>237840</v>
      </c>
      <c r="H7" s="703"/>
      <c r="I7" s="511">
        <v>229570</v>
      </c>
      <c r="J7" s="713">
        <v>243490</v>
      </c>
      <c r="K7" s="713"/>
    </row>
    <row r="8" spans="1:14" s="55" customFormat="1" ht="19.5" customHeight="1" x14ac:dyDescent="0.4">
      <c r="A8" s="690"/>
      <c r="B8" s="417" t="s">
        <v>202</v>
      </c>
      <c r="C8" s="702">
        <v>68100</v>
      </c>
      <c r="D8" s="703"/>
      <c r="E8" s="711">
        <v>65480</v>
      </c>
      <c r="F8" s="703"/>
      <c r="G8" s="711">
        <v>67630</v>
      </c>
      <c r="H8" s="703"/>
      <c r="I8" s="511">
        <v>66870</v>
      </c>
      <c r="J8" s="713">
        <v>72340</v>
      </c>
      <c r="K8" s="713"/>
    </row>
    <row r="9" spans="1:14" s="55" customFormat="1" ht="19.5" customHeight="1" x14ac:dyDescent="0.4">
      <c r="A9" s="690"/>
      <c r="B9" s="457" t="s">
        <v>203</v>
      </c>
      <c r="C9" s="702">
        <v>194020</v>
      </c>
      <c r="D9" s="703"/>
      <c r="E9" s="711">
        <v>191170</v>
      </c>
      <c r="F9" s="703"/>
      <c r="G9" s="711">
        <v>194310</v>
      </c>
      <c r="H9" s="703"/>
      <c r="I9" s="511">
        <v>193900</v>
      </c>
      <c r="J9" s="713">
        <v>206690</v>
      </c>
      <c r="K9" s="713"/>
    </row>
    <row r="10" spans="1:14" ht="19.5" customHeight="1" x14ac:dyDescent="0.4">
      <c r="A10" s="690"/>
      <c r="B10" s="417" t="s">
        <v>204</v>
      </c>
      <c r="C10" s="702">
        <v>1580</v>
      </c>
      <c r="D10" s="703"/>
      <c r="E10" s="711">
        <v>1570</v>
      </c>
      <c r="F10" s="703"/>
      <c r="G10" s="711">
        <v>1810</v>
      </c>
      <c r="H10" s="703"/>
      <c r="I10" s="511">
        <v>2060</v>
      </c>
      <c r="J10" s="713">
        <v>2120</v>
      </c>
      <c r="K10" s="713"/>
    </row>
    <row r="11" spans="1:14" s="53" customFormat="1" ht="19.5" customHeight="1" x14ac:dyDescent="0.4">
      <c r="A11" s="690"/>
      <c r="B11" s="417" t="s">
        <v>205</v>
      </c>
      <c r="C11" s="702">
        <v>27240</v>
      </c>
      <c r="D11" s="703"/>
      <c r="E11" s="711">
        <v>28500</v>
      </c>
      <c r="F11" s="703"/>
      <c r="G11" s="711">
        <v>30760</v>
      </c>
      <c r="H11" s="703"/>
      <c r="I11" s="511">
        <v>37780</v>
      </c>
      <c r="J11" s="713">
        <v>10020</v>
      </c>
      <c r="K11" s="713"/>
    </row>
    <row r="12" spans="1:14" s="55" customFormat="1" ht="19.5" customHeight="1" x14ac:dyDescent="0.4">
      <c r="A12" s="690"/>
      <c r="B12" s="416" t="s">
        <v>206</v>
      </c>
      <c r="C12" s="700">
        <v>540570</v>
      </c>
      <c r="D12" s="701"/>
      <c r="E12" s="710">
        <v>486556</v>
      </c>
      <c r="F12" s="701"/>
      <c r="G12" s="710">
        <v>460392</v>
      </c>
      <c r="H12" s="701"/>
      <c r="I12" s="512">
        <v>429430</v>
      </c>
      <c r="J12" s="714">
        <v>434270</v>
      </c>
      <c r="K12" s="713"/>
    </row>
    <row r="13" spans="1:14" s="55" customFormat="1" ht="19.5" customHeight="1" x14ac:dyDescent="0.4">
      <c r="A13" s="691"/>
      <c r="B13" s="418" t="s">
        <v>197</v>
      </c>
      <c r="C13" s="698">
        <v>1163371</v>
      </c>
      <c r="D13" s="699"/>
      <c r="E13" s="709">
        <v>1094349</v>
      </c>
      <c r="F13" s="699"/>
      <c r="G13" s="709">
        <v>1065632</v>
      </c>
      <c r="H13" s="699"/>
      <c r="I13" s="513">
        <v>1030881</v>
      </c>
      <c r="J13" s="717">
        <v>1048476</v>
      </c>
      <c r="K13" s="718"/>
    </row>
    <row r="14" spans="1:14" s="55" customFormat="1" ht="13.5" customHeight="1" x14ac:dyDescent="0.4">
      <c r="A14" s="63" t="s">
        <v>207</v>
      </c>
      <c r="D14" s="514"/>
      <c r="E14" s="514"/>
      <c r="F14" s="514"/>
      <c r="G14" s="514"/>
      <c r="H14" s="514"/>
      <c r="I14" s="514"/>
      <c r="J14" s="514"/>
      <c r="K14" s="514"/>
    </row>
    <row r="15" spans="1:14" s="55" customFormat="1" ht="18.75" customHeight="1" x14ac:dyDescent="0.4">
      <c r="A15" s="480"/>
      <c r="B15" s="480"/>
      <c r="C15" s="480"/>
      <c r="D15" s="480"/>
      <c r="E15" s="480"/>
      <c r="F15" s="480"/>
      <c r="G15" s="480"/>
      <c r="H15" s="480"/>
    </row>
    <row r="16" spans="1:14" s="55" customFormat="1" ht="15" customHeight="1" x14ac:dyDescent="0.4">
      <c r="A16" s="350" t="s">
        <v>299</v>
      </c>
      <c r="C16" s="348"/>
      <c r="D16" s="348"/>
      <c r="E16" s="348"/>
      <c r="F16" s="348"/>
      <c r="G16" s="348"/>
      <c r="H16" s="59"/>
      <c r="I16" s="378" t="s">
        <v>300</v>
      </c>
      <c r="J16" s="378"/>
      <c r="K16" s="377"/>
      <c r="L16" s="377"/>
      <c r="M16" s="377"/>
      <c r="N16" s="377"/>
    </row>
    <row r="17" spans="1:15" s="55" customFormat="1" ht="15" customHeight="1" thickBot="1" x14ac:dyDescent="0.45">
      <c r="A17" s="56"/>
      <c r="B17" s="56"/>
      <c r="C17" s="56"/>
      <c r="D17" s="56"/>
      <c r="E17" s="56"/>
      <c r="F17" s="56"/>
      <c r="G17" s="54" t="s">
        <v>162</v>
      </c>
      <c r="H17" s="379"/>
      <c r="I17" s="59"/>
      <c r="J17" s="62"/>
      <c r="K17" s="62"/>
      <c r="L17" s="62"/>
      <c r="M17" s="62"/>
      <c r="N17" s="66" t="s">
        <v>208</v>
      </c>
    </row>
    <row r="18" spans="1:15" s="55" customFormat="1" ht="19.5" customHeight="1" x14ac:dyDescent="0.4">
      <c r="A18" s="694" t="s">
        <v>257</v>
      </c>
      <c r="B18" s="695"/>
      <c r="C18" s="482" t="s">
        <v>230</v>
      </c>
      <c r="D18" s="483">
        <v>29</v>
      </c>
      <c r="E18" s="484">
        <v>30</v>
      </c>
      <c r="F18" s="483" t="s">
        <v>56</v>
      </c>
      <c r="G18" s="485" t="s">
        <v>231</v>
      </c>
      <c r="H18" s="487"/>
      <c r="I18" s="494" t="s">
        <v>258</v>
      </c>
      <c r="J18" s="384" t="s">
        <v>256</v>
      </c>
      <c r="K18" s="381">
        <v>29</v>
      </c>
      <c r="L18" s="381">
        <v>30</v>
      </c>
      <c r="M18" s="381" t="s">
        <v>56</v>
      </c>
      <c r="N18" s="382">
        <v>2</v>
      </c>
    </row>
    <row r="19" spans="1:15" s="55" customFormat="1" ht="19.5" customHeight="1" x14ac:dyDescent="0.4">
      <c r="A19" s="692" t="s">
        <v>163</v>
      </c>
      <c r="B19" s="693"/>
      <c r="C19" s="351">
        <v>5</v>
      </c>
      <c r="D19" s="357">
        <v>7</v>
      </c>
      <c r="E19" s="351">
        <v>6</v>
      </c>
      <c r="F19" s="357">
        <v>6</v>
      </c>
      <c r="G19" s="413">
        <v>6</v>
      </c>
      <c r="H19" s="486"/>
      <c r="I19" s="493" t="s">
        <v>209</v>
      </c>
      <c r="J19" s="490">
        <v>200.07</v>
      </c>
      <c r="K19" s="392">
        <v>212.75</v>
      </c>
      <c r="L19" s="392">
        <v>194.08</v>
      </c>
      <c r="M19" s="392">
        <v>232.16</v>
      </c>
      <c r="N19" s="405">
        <v>203.04</v>
      </c>
    </row>
    <row r="20" spans="1:15" s="55" customFormat="1" ht="19.5" customHeight="1" x14ac:dyDescent="0.4">
      <c r="A20" s="715" t="s">
        <v>164</v>
      </c>
      <c r="B20" s="716"/>
      <c r="C20" s="352" t="s">
        <v>13</v>
      </c>
      <c r="D20" s="358">
        <v>3</v>
      </c>
      <c r="E20" s="352">
        <v>1</v>
      </c>
      <c r="F20" s="358" t="s">
        <v>13</v>
      </c>
      <c r="G20" s="414" t="s">
        <v>13</v>
      </c>
      <c r="H20" s="486"/>
      <c r="I20" s="416" t="s">
        <v>210</v>
      </c>
      <c r="J20" s="489">
        <v>2441.09</v>
      </c>
      <c r="K20" s="391">
        <v>2115.21</v>
      </c>
      <c r="L20" s="391">
        <v>2183.9</v>
      </c>
      <c r="M20" s="391">
        <v>1782.96</v>
      </c>
      <c r="N20" s="406">
        <v>1538.74</v>
      </c>
    </row>
    <row r="21" spans="1:15" s="55" customFormat="1" ht="19.5" customHeight="1" x14ac:dyDescent="0.4">
      <c r="A21" s="715" t="s">
        <v>165</v>
      </c>
      <c r="B21" s="716"/>
      <c r="C21" s="352" t="s">
        <v>13</v>
      </c>
      <c r="D21" s="358" t="s">
        <v>13</v>
      </c>
      <c r="E21" s="352" t="s">
        <v>13</v>
      </c>
      <c r="F21" s="358">
        <v>1</v>
      </c>
      <c r="G21" s="414" t="s">
        <v>13</v>
      </c>
      <c r="H21" s="380"/>
      <c r="I21" s="488" t="s">
        <v>290</v>
      </c>
      <c r="J21" s="385">
        <v>2641.16</v>
      </c>
      <c r="K21" s="383">
        <v>2327.96</v>
      </c>
      <c r="L21" s="383">
        <v>2377.98</v>
      </c>
      <c r="M21" s="383">
        <v>2015.12</v>
      </c>
      <c r="N21" s="407">
        <f>+N19+N20</f>
        <v>1741.78</v>
      </c>
    </row>
    <row r="22" spans="1:15" s="58" customFormat="1" ht="19.5" customHeight="1" x14ac:dyDescent="0.4">
      <c r="A22" s="715" t="s">
        <v>166</v>
      </c>
      <c r="B22" s="716"/>
      <c r="C22" s="352" t="s">
        <v>13</v>
      </c>
      <c r="D22" s="358" t="s">
        <v>13</v>
      </c>
      <c r="E22" s="352" t="s">
        <v>13</v>
      </c>
      <c r="F22" s="358" t="s">
        <v>13</v>
      </c>
      <c r="G22" s="414" t="s">
        <v>13</v>
      </c>
      <c r="I22" s="491" t="s">
        <v>194</v>
      </c>
      <c r="J22" s="52"/>
      <c r="K22" s="52"/>
      <c r="L22" s="52"/>
      <c r="M22" s="52"/>
      <c r="N22" s="52"/>
    </row>
    <row r="23" spans="1:15" ht="19.5" customHeight="1" x14ac:dyDescent="0.15">
      <c r="A23" s="715" t="s">
        <v>167</v>
      </c>
      <c r="B23" s="716"/>
      <c r="C23" s="352">
        <v>2</v>
      </c>
      <c r="D23" s="358">
        <v>3</v>
      </c>
      <c r="E23" s="352">
        <v>1</v>
      </c>
      <c r="F23" s="358">
        <v>3</v>
      </c>
      <c r="G23" s="414">
        <v>3</v>
      </c>
      <c r="I23" s="495" t="s">
        <v>301</v>
      </c>
      <c r="J23" s="378"/>
      <c r="K23" s="59"/>
      <c r="L23" s="59"/>
      <c r="M23" s="59"/>
      <c r="N23" s="59"/>
      <c r="O23" s="377"/>
    </row>
    <row r="24" spans="1:15" ht="19.5" customHeight="1" thickBot="1" x14ac:dyDescent="0.45">
      <c r="A24" s="715" t="s">
        <v>168</v>
      </c>
      <c r="B24" s="716"/>
      <c r="C24" s="352" t="s">
        <v>13</v>
      </c>
      <c r="D24" s="358" t="s">
        <v>13</v>
      </c>
      <c r="E24" s="352" t="s">
        <v>13</v>
      </c>
      <c r="F24" s="358" t="s">
        <v>13</v>
      </c>
      <c r="G24" s="414" t="s">
        <v>13</v>
      </c>
      <c r="I24" s="386"/>
      <c r="J24" s="386"/>
      <c r="K24" s="386"/>
      <c r="L24" s="386"/>
      <c r="M24" s="386"/>
      <c r="N24" s="66" t="s">
        <v>190</v>
      </c>
    </row>
    <row r="25" spans="1:15" ht="19.5" customHeight="1" x14ac:dyDescent="0.4">
      <c r="A25" s="715" t="s">
        <v>169</v>
      </c>
      <c r="B25" s="716"/>
      <c r="C25" s="352" t="s">
        <v>13</v>
      </c>
      <c r="D25" s="358" t="s">
        <v>13</v>
      </c>
      <c r="E25" s="352" t="s">
        <v>13</v>
      </c>
      <c r="F25" s="358" t="s">
        <v>13</v>
      </c>
      <c r="G25" s="414" t="s">
        <v>13</v>
      </c>
      <c r="I25" s="481" t="s">
        <v>257</v>
      </c>
      <c r="J25" s="482" t="s">
        <v>230</v>
      </c>
      <c r="K25" s="483">
        <v>29</v>
      </c>
      <c r="L25" s="484">
        <v>30</v>
      </c>
      <c r="M25" s="483" t="s">
        <v>56</v>
      </c>
      <c r="N25" s="485" t="s">
        <v>231</v>
      </c>
    </row>
    <row r="26" spans="1:15" ht="19.5" customHeight="1" x14ac:dyDescent="0.4">
      <c r="A26" s="715" t="s">
        <v>170</v>
      </c>
      <c r="B26" s="716"/>
      <c r="C26" s="352">
        <v>3</v>
      </c>
      <c r="D26" s="358">
        <v>1</v>
      </c>
      <c r="E26" s="352">
        <v>4</v>
      </c>
      <c r="F26" s="358">
        <v>2</v>
      </c>
      <c r="G26" s="414">
        <v>3</v>
      </c>
      <c r="I26" s="493" t="s">
        <v>192</v>
      </c>
      <c r="J26" s="387">
        <v>1812</v>
      </c>
      <c r="K26" s="389">
        <v>1857</v>
      </c>
      <c r="L26" s="389">
        <v>1850</v>
      </c>
      <c r="M26" s="389">
        <v>1904</v>
      </c>
      <c r="N26" s="403">
        <v>1968</v>
      </c>
    </row>
    <row r="27" spans="1:15" ht="19.5" customHeight="1" x14ac:dyDescent="0.4">
      <c r="A27" s="694" t="s">
        <v>171</v>
      </c>
      <c r="B27" s="695"/>
      <c r="C27" s="352" t="s">
        <v>13</v>
      </c>
      <c r="D27" s="361" t="s">
        <v>13</v>
      </c>
      <c r="E27" s="362" t="s">
        <v>13</v>
      </c>
      <c r="F27" s="361" t="s">
        <v>13</v>
      </c>
      <c r="G27" s="415" t="s">
        <v>13</v>
      </c>
      <c r="I27" s="416" t="s">
        <v>193</v>
      </c>
      <c r="J27" s="388">
        <v>1340</v>
      </c>
      <c r="K27" s="390">
        <v>1316</v>
      </c>
      <c r="L27" s="390">
        <v>1323</v>
      </c>
      <c r="M27" s="390">
        <v>1389</v>
      </c>
      <c r="N27" s="404">
        <v>1480</v>
      </c>
    </row>
    <row r="28" spans="1:15" ht="11.25" customHeight="1" x14ac:dyDescent="0.4">
      <c r="A28" s="492" t="s">
        <v>172</v>
      </c>
      <c r="C28" s="353"/>
      <c r="D28" s="349"/>
      <c r="E28" s="349"/>
      <c r="F28" s="349"/>
      <c r="G28" s="55"/>
      <c r="I28" s="491" t="s">
        <v>194</v>
      </c>
      <c r="J28" s="63"/>
      <c r="K28" s="380"/>
      <c r="L28" s="380"/>
      <c r="M28" s="380"/>
      <c r="N28" s="380"/>
    </row>
    <row r="29" spans="1:15" ht="21" customHeight="1" x14ac:dyDescent="0.4"/>
    <row r="30" spans="1:15" ht="21" customHeight="1" x14ac:dyDescent="0.4"/>
    <row r="31" spans="1:15" ht="21" customHeight="1" x14ac:dyDescent="0.4"/>
    <row r="32" spans="1:15" ht="21" customHeight="1" x14ac:dyDescent="0.4"/>
    <row r="33" ht="21" customHeight="1" x14ac:dyDescent="0.4"/>
    <row r="34" ht="16.5" customHeight="1" x14ac:dyDescent="0.4"/>
    <row r="35" ht="16.5" customHeight="1" x14ac:dyDescent="0.4"/>
    <row r="36" ht="17.25" customHeight="1" x14ac:dyDescent="0.4"/>
    <row r="37" ht="17.25" customHeight="1" x14ac:dyDescent="0.4"/>
  </sheetData>
  <mergeCells count="56">
    <mergeCell ref="A27:B27"/>
    <mergeCell ref="A26:B26"/>
    <mergeCell ref="A25:B25"/>
    <mergeCell ref="J13:K13"/>
    <mergeCell ref="J12:K12"/>
    <mergeCell ref="A24:B24"/>
    <mergeCell ref="A23:B23"/>
    <mergeCell ref="A22:B22"/>
    <mergeCell ref="A21:B21"/>
    <mergeCell ref="A20:B20"/>
    <mergeCell ref="J11:K11"/>
    <mergeCell ref="J10:K10"/>
    <mergeCell ref="J9:K9"/>
    <mergeCell ref="J8:K8"/>
    <mergeCell ref="J7:K7"/>
    <mergeCell ref="J6:K6"/>
    <mergeCell ref="G5:H5"/>
    <mergeCell ref="J5:K5"/>
    <mergeCell ref="J4:K4"/>
    <mergeCell ref="G4:H4"/>
    <mergeCell ref="G9:H9"/>
    <mergeCell ref="G8:H8"/>
    <mergeCell ref="G7:H7"/>
    <mergeCell ref="G6:H6"/>
    <mergeCell ref="G10:H10"/>
    <mergeCell ref="J3:K3"/>
    <mergeCell ref="G3:H3"/>
    <mergeCell ref="E3:F3"/>
    <mergeCell ref="E13:F13"/>
    <mergeCell ref="E12:F12"/>
    <mergeCell ref="E11:F11"/>
    <mergeCell ref="E10:F10"/>
    <mergeCell ref="E9:F9"/>
    <mergeCell ref="E8:F8"/>
    <mergeCell ref="E7:F7"/>
    <mergeCell ref="E6:F6"/>
    <mergeCell ref="E5:F5"/>
    <mergeCell ref="E4:F4"/>
    <mergeCell ref="G13:H13"/>
    <mergeCell ref="G12:H12"/>
    <mergeCell ref="G11:H11"/>
    <mergeCell ref="A3:B3"/>
    <mergeCell ref="A4:A13"/>
    <mergeCell ref="A19:B19"/>
    <mergeCell ref="A18:B18"/>
    <mergeCell ref="C3:D3"/>
    <mergeCell ref="C13:D13"/>
    <mergeCell ref="C12:D12"/>
    <mergeCell ref="C11:D11"/>
    <mergeCell ref="C10:D10"/>
    <mergeCell ref="C9:D9"/>
    <mergeCell ref="C8:D8"/>
    <mergeCell ref="C7:D7"/>
    <mergeCell ref="C6:D6"/>
    <mergeCell ref="C5:D5"/>
    <mergeCell ref="C4:D4"/>
  </mergeCells>
  <phoneticPr fontId="4"/>
  <printOptions horizontalCentered="1"/>
  <pageMargins left="0.59055118110236227" right="0.59055118110236227" top="0.78740157480314965" bottom="0.39370078740157483" header="0.31496062992125984" footer="0.19685039370078741"/>
  <pageSetup paperSize="9" firstPageNumber="48" orientation="landscape" r:id="rId1"/>
  <headerFooter>
    <oddHeader>&amp;R&amp;"ＭＳ 明朝,標準"&amp;6保健・衛生</oddHeader>
    <oddFooter>&amp;C&amp;"ＭＳ 明朝,標準"&amp;8&amp;A</oddFooter>
  </headerFooter>
  <rowBreaks count="1" manualBreakCount="1">
    <brk id="2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cp:lastPrinted>2021-09-22T00:48:43Z</cp:lastPrinted>
  <dcterms:created xsi:type="dcterms:W3CDTF">2020-09-15T01:33:25Z</dcterms:created>
  <dcterms:modified xsi:type="dcterms:W3CDTF">2021-09-29T02:18:03Z</dcterms:modified>
</cp:coreProperties>
</file>