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87AF9FF0-CB0B-4CC4-B69C-4C862C8C0435}" xr6:coauthVersionLast="43" xr6:coauthVersionMax="43" xr10:uidLastSave="{00000000-0000-0000-0000-000000000000}"/>
  <bookViews>
    <workbookView xWindow="-120" yWindow="-120" windowWidth="19440" windowHeight="15000" tabRatio="809" xr2:uid="{00000000-000D-0000-FFFF-FFFF00000000}"/>
  </bookViews>
  <sheets>
    <sheet name="7" sheetId="54" r:id="rId1"/>
  </sheets>
  <calcPr calcId="181029"/>
</workbook>
</file>

<file path=xl/calcChain.xml><?xml version="1.0" encoding="utf-8"?>
<calcChain xmlns="http://schemas.openxmlformats.org/spreadsheetml/2006/main">
  <c r="K9" i="54" l="1"/>
  <c r="J9" i="54"/>
  <c r="I9" i="54"/>
  <c r="G9" i="54"/>
  <c r="F9" i="54"/>
  <c r="E9" i="54"/>
  <c r="D9" i="54"/>
  <c r="C9" i="54"/>
  <c r="B9" i="54"/>
</calcChain>
</file>

<file path=xl/sharedStrings.xml><?xml version="1.0" encoding="utf-8"?>
<sst xmlns="http://schemas.openxmlformats.org/spreadsheetml/2006/main" count="66" uniqueCount="43">
  <si>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</si>
  <si>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</si>
  <si>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</si>
  <si>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</si>
  <si>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宅地</t>
    <rPh sb="0" eb="2">
      <t>タクチ</t>
    </rPh>
    <phoneticPr fontId="2"/>
  </si>
  <si>
    <t>田</t>
    <rPh sb="0" eb="1">
      <t>タ</t>
    </rPh>
    <phoneticPr fontId="2"/>
  </si>
  <si>
    <t>評価見込額（千円）</t>
    <rPh sb="0" eb="2">
      <t>ヒョウカ</t>
    </rPh>
    <rPh sb="2" eb="4">
      <t>ミコ</t>
    </rPh>
    <rPh sb="4" eb="5">
      <t>ガク</t>
    </rPh>
    <rPh sb="6" eb="7">
      <t>セン</t>
    </rPh>
    <rPh sb="7" eb="8">
      <t>エン</t>
    </rPh>
    <phoneticPr fontId="2"/>
  </si>
  <si>
    <t>一般田</t>
    <rPh sb="0" eb="2">
      <t>イッパン</t>
    </rPh>
    <rPh sb="2" eb="3">
      <t>タ</t>
    </rPh>
    <phoneticPr fontId="2"/>
  </si>
  <si>
    <t>市街化田等</t>
    <rPh sb="0" eb="3">
      <t>シガイカ</t>
    </rPh>
    <rPh sb="3" eb="4">
      <t>タ</t>
    </rPh>
    <rPh sb="4" eb="5">
      <t>トウ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</si>
  <si>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</si>
  <si>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</si>
  <si>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　法定免税点　　　　以上のもの</t>
    <rPh sb="1" eb="3">
      <t>ホウテイ</t>
    </rPh>
    <rPh sb="3" eb="5">
      <t>メンゼイ</t>
    </rPh>
    <rPh sb="5" eb="6">
      <t>テン</t>
    </rPh>
    <rPh sb="10" eb="12">
      <t>イジョウ</t>
    </rPh>
    <phoneticPr fontId="2"/>
  </si>
  <si>
    <t>総額</t>
    <rPh sb="0" eb="2">
      <t>ソウガク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</si>
  <si>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</si>
  <si>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非課税筆数</t>
    <rPh sb="0" eb="3">
      <t>ヒカゼイ</t>
    </rPh>
    <rPh sb="3" eb="4">
      <t>フデ</t>
    </rPh>
    <rPh sb="4" eb="5">
      <t>カズ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</si>
  <si>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</si>
  <si>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平均価格</t>
    <rPh sb="0" eb="2">
      <t>ヘイキン</t>
    </rPh>
    <rPh sb="2" eb="4">
      <t>カカク</t>
    </rPh>
    <phoneticPr fontId="2"/>
  </si>
  <si>
    <t>最高価格</t>
    <rPh sb="0" eb="2">
      <t>サイコウ</t>
    </rPh>
    <rPh sb="2" eb="4">
      <t>カカク</t>
    </rPh>
    <phoneticPr fontId="2"/>
  </si>
  <si>
    <t>注）市街化田等とは、市街化区域田・介在田をいう。</t>
    <rPh sb="0" eb="1">
      <t>チュウ</t>
    </rPh>
    <rPh sb="2" eb="5">
      <t>シガイカ</t>
    </rPh>
    <rPh sb="5" eb="6">
      <t>タ</t>
    </rPh>
    <rPh sb="6" eb="7">
      <t>トウ</t>
    </rPh>
    <rPh sb="10" eb="13">
      <t>シガイカ</t>
    </rPh>
    <rPh sb="13" eb="15">
      <t>クイキ</t>
    </rPh>
    <rPh sb="15" eb="16">
      <t>タ</t>
    </rPh>
    <rPh sb="17" eb="19">
      <t>カイザイ</t>
    </rPh>
    <rPh sb="19" eb="20">
      <t>タ</t>
    </rPh>
    <phoneticPr fontId="2"/>
  </si>
  <si>
    <t>提示平均価額（円）</t>
    <rPh sb="0" eb="2">
      <t>テイジ</t>
    </rPh>
    <rPh sb="2" eb="4">
      <t>ヘイキン</t>
    </rPh>
    <rPh sb="4" eb="6">
      <t>カガク</t>
    </rPh>
    <rPh sb="7" eb="8">
      <t>エン</t>
    </rPh>
    <phoneticPr fontId="2"/>
  </si>
  <si>
    <t>区分</t>
    <rPh sb="0" eb="1">
      <t>ク</t>
    </rPh>
    <rPh sb="1" eb="2">
      <t>ブン</t>
    </rPh>
    <phoneticPr fontId="2"/>
  </si>
  <si>
    <t>ア　納税義務者数</t>
    <rPh sb="2" eb="4">
      <t>ノウゼイ</t>
    </rPh>
    <rPh sb="4" eb="7">
      <t>ギムシャ</t>
    </rPh>
    <rPh sb="7" eb="8">
      <t>スウ</t>
    </rPh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</si>
  <si>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</si>
  <si>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</si>
  <si>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</si>
  <si>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提示平均価額の推移</t>
    <rPh sb="2" eb="4">
      <t>テイジ</t>
    </rPh>
    <rPh sb="4" eb="6">
      <t>ヘイキン</t>
    </rPh>
    <rPh sb="6" eb="8">
      <t>カガク</t>
    </rPh>
    <rPh sb="9" eb="11">
      <t>スイイ</t>
    </rPh>
    <phoneticPr fontId="2"/>
  </si>
  <si>
    <t>地積（㎡）</t>
    <rPh sb="0" eb="1">
      <t>チ</t>
    </rPh>
    <rPh sb="1" eb="2">
      <t>セキ</t>
    </rPh>
    <phoneticPr fontId="2"/>
  </si>
  <si>
    <t>地積
（㎡）</t>
    <rPh sb="0" eb="2">
      <t>チセキ</t>
    </rPh>
    <phoneticPr fontId="2"/>
  </si>
  <si>
    <t>筆数
（筆）</t>
    <rPh sb="0" eb="1">
      <t>フデ</t>
    </rPh>
    <rPh sb="1" eb="2">
      <t>スウ</t>
    </rPh>
    <rPh sb="4" eb="5">
      <t>フデ</t>
    </rPh>
    <phoneticPr fontId="2"/>
  </si>
  <si>
    <r>
      <t xml:space="preserve">決定
価格
</t>
    </r>
    <r>
      <rPr>
        <sz val="8"/>
        <rFont val="ＭＳ Ｐゴシック"/>
        <family val="3"/>
        <charset val="128"/>
      </rPr>
      <t>（千円）</t>
    </r>
    <rPh sb="0" eb="2">
      <t>ケッテイ</t>
    </rPh>
    <rPh sb="3" eb="5">
      <t>カカク</t>
    </rPh>
    <rPh sb="7" eb="8">
      <t>セン</t>
    </rPh>
    <rPh sb="8" eb="9">
      <t>エン</t>
    </rPh>
    <phoneticPr fontId="2"/>
  </si>
  <si>
    <r>
      <t xml:space="preserve">単位
価格
</t>
    </r>
    <r>
      <rPr>
        <sz val="8"/>
        <rFont val="ＭＳ Ｐゴシック"/>
        <family val="3"/>
        <charset val="128"/>
      </rPr>
      <t>（円／㎡）</t>
    </r>
    <rPh sb="0" eb="2">
      <t>タンイ</t>
    </rPh>
    <rPh sb="3" eb="5">
      <t>カカク</t>
    </rPh>
    <rPh sb="7" eb="8">
      <t>エン</t>
    </rPh>
    <phoneticPr fontId="2"/>
  </si>
  <si>
    <t>ウ　地目別地積・決定価格・課税標準額等</t>
    <rPh sb="2" eb="3">
      <t>チ</t>
    </rPh>
    <rPh sb="3" eb="4">
      <t>モク</t>
    </rPh>
    <rPh sb="4" eb="5">
      <t>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7">
      <t>ヒョウジュン</t>
    </rPh>
    <rPh sb="17" eb="18">
      <t>ガク</t>
    </rPh>
    <rPh sb="18" eb="19">
      <t>ナド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</si>
  <si>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</si>
  <si>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資料：総評価見込額等に関する調</t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</si>
  <si>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</si>
  <si>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資料：各年度固定資産の価格等の概要調書</t>
    <rPh sb="3" eb="6">
      <t>カクネンド</t>
    </rPh>
    <rPh sb="6" eb="8">
      <t>コテイ</t>
    </rPh>
    <rPh sb="8" eb="10">
      <t>シサン</t>
    </rPh>
    <rPh sb="11" eb="13">
      <t>カカク</t>
    </rPh>
    <rPh sb="13" eb="14">
      <t>ナド</t>
    </rPh>
    <rPh sb="15" eb="17">
      <t>ガイヨウ</t>
    </rPh>
    <rPh sb="17" eb="19">
      <t>チョウショ</t>
    </rPh>
    <phoneticPr fontId="2"/>
  </si>
  <si>
    <t>令和３年度</t>
    <rPh sb="0" eb="2">
      <t>レイワ</t>
    </rPh>
    <rPh sb="3" eb="5">
      <t>ネンド</t>
    </rPh>
    <phoneticPr fontId="2"/>
  </si>
  <si>
    <t>令和
３
年度</t>
    <rPh sb="0" eb="2">
      <t>レイワ</t>
    </rPh>
    <rPh sb="5" eb="7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</si>
  <si>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</si>
  <si>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
４
年度</t>
    <rPh sb="0" eb="2">
      <t>レイワ</t>
    </rPh>
    <rPh sb="5" eb="7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</si>
  <si>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</si>
  <si>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
５
年度</t>
    <rPh sb="0" eb="2">
      <t>レイワ</t>
    </rPh>
    <rPh sb="5" eb="7">
      <t>ネンド</t>
    </rPh>
    <phoneticPr fontId="2"/>
  </si>
  <si>
    <t>（４）固定資産税（土地）に関する概要</t>
    <rPh sb="3" eb="5">
      <t>コテイ</t>
    </rPh>
    <rPh sb="5" eb="8">
      <t>シサンゼイ</t>
    </rPh>
    <rPh sb="9" eb="11">
      <t>トチ</t>
    </rPh>
    <rPh sb="13" eb="14">
      <t>カン</t>
    </rPh>
    <rPh sb="16" eb="18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</si>
</sst>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9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177" fontId="1" fillId="0" borderId="24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31" xfId="0" applyNumberFormat="1" applyFont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0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45" xfId="0" applyNumberFormat="1" applyFont="1" applyBorder="1" applyAlignment="1">
      <alignment vertical="center"/>
    </xf>
    <xf numFmtId="176" fontId="1" fillId="0" borderId="46" xfId="0" applyNumberFormat="1" applyFont="1" applyBorder="1" applyAlignment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Normal="100" workbookViewId="0"/>
  </sheetViews>
  <sheetFormatPr defaultRowHeight="13.5" x14ac:dyDescent="0.15"/>
  <cols>
    <col min="1" max="1" width="6.375" style="15" customWidth="1"/>
    <col min="2" max="3" width="10.25" style="15" customWidth="1"/>
    <col min="4" max="4" width="12" style="15" customWidth="1"/>
    <col min="5" max="6" width="10.25" style="15" customWidth="1"/>
    <col min="7" max="7" width="7.125" style="15" customWidth="1"/>
    <col min="8" max="8" width="4.875" style="15" customWidth="1"/>
    <col min="9" max="10" width="10.25" style="15" customWidth="1"/>
    <col min="11" max="11" width="12" style="15" customWidth="1"/>
    <col min="12" max="12" width="11.125" style="15" bestFit="1" customWidth="1"/>
    <col min="13" max="13" width="12" style="15" customWidth="1"/>
    <col min="14" max="14" width="11.125" style="15" bestFit="1" customWidth="1"/>
    <col min="15" max="15" width="11.5" style="15" customWidth="1"/>
    <col min="16" max="16384" width="9" style="15"/>
  </cols>
  <sheetData>
    <row r="1" spans="1:15" ht="18.75" x14ac:dyDescent="0.15">
      <c r="A1" s="14" t="s">
        <v>42</v>
      </c>
      <c r="B1" s="14"/>
      <c r="C1" s="14"/>
      <c r="D1" s="14"/>
      <c r="E1" s="14"/>
    </row>
    <row r="2" spans="1:15" ht="14.25" x14ac:dyDescent="0.15">
      <c r="A2" s="16"/>
    </row>
    <row r="4" spans="1:15" ht="14.25" thickBot="1" x14ac:dyDescent="0.2">
      <c r="A4" s="17" t="s">
        <v>21</v>
      </c>
      <c r="K4" s="34" t="s">
        <v>32</v>
      </c>
    </row>
    <row r="5" spans="1:15" ht="14.25" customHeight="1" x14ac:dyDescent="0.15">
      <c r="A5" s="93" t="s">
        <v>0</v>
      </c>
      <c r="B5" s="95" t="s">
        <v>36</v>
      </c>
      <c r="C5" s="96"/>
      <c r="D5" s="97"/>
      <c r="E5" s="96" t="s">
        <v>38</v>
      </c>
      <c r="F5" s="96"/>
      <c r="G5" s="96"/>
      <c r="H5" s="97"/>
      <c r="I5" s="95" t="s">
        <v>40</v>
      </c>
      <c r="J5" s="98"/>
      <c r="K5" s="99"/>
    </row>
    <row r="6" spans="1:15" ht="24.75" customHeight="1" thickBot="1" x14ac:dyDescent="0.2">
      <c r="A6" s="94"/>
      <c r="B6" s="30" t="s">
        <v>1</v>
      </c>
      <c r="C6" s="31" t="s">
        <v>2</v>
      </c>
      <c r="D6" s="32" t="s">
        <v>3</v>
      </c>
      <c r="E6" s="30" t="s">
        <v>1</v>
      </c>
      <c r="F6" s="31" t="s">
        <v>2</v>
      </c>
      <c r="G6" s="100" t="s">
        <v>3</v>
      </c>
      <c r="H6" s="101"/>
      <c r="I6" s="33" t="s">
        <v>1</v>
      </c>
      <c r="J6" s="31" t="s">
        <v>2</v>
      </c>
      <c r="K6" s="32" t="s">
        <v>3</v>
      </c>
    </row>
    <row r="7" spans="1:15" ht="18.75" customHeight="1" x14ac:dyDescent="0.15">
      <c r="A7" s="10" t="s">
        <v>22</v>
      </c>
      <c r="B7" s="18">
        <v>13259</v>
      </c>
      <c r="C7" s="19">
        <v>281</v>
      </c>
      <c r="D7" s="44">
        <v>12978</v>
      </c>
      <c r="E7" s="18">
        <v>13343</v>
      </c>
      <c r="F7" s="19">
        <v>287</v>
      </c>
      <c r="G7" s="91">
        <v>13056</v>
      </c>
      <c r="H7" s="92"/>
      <c r="I7" s="18">
        <v>13463</v>
      </c>
      <c r="J7" s="19">
        <v>297</v>
      </c>
      <c r="K7" s="44">
        <v>13166</v>
      </c>
    </row>
    <row r="8" spans="1:15" ht="18.75" customHeight="1" thickBot="1" x14ac:dyDescent="0.2">
      <c r="A8" s="11" t="s">
        <v>23</v>
      </c>
      <c r="B8" s="20">
        <v>624</v>
      </c>
      <c r="C8" s="21">
        <v>5</v>
      </c>
      <c r="D8" s="22">
        <v>619</v>
      </c>
      <c r="E8" s="20">
        <v>637</v>
      </c>
      <c r="F8" s="21">
        <v>7</v>
      </c>
      <c r="G8" s="80">
        <v>630</v>
      </c>
      <c r="H8" s="81"/>
      <c r="I8" s="20">
        <v>657</v>
      </c>
      <c r="J8" s="21">
        <v>7</v>
      </c>
      <c r="K8" s="22">
        <v>650</v>
      </c>
    </row>
    <row r="9" spans="1:15" ht="18.75" customHeight="1" thickTop="1" thickBot="1" x14ac:dyDescent="0.2">
      <c r="A9" s="12" t="s">
        <v>24</v>
      </c>
      <c r="B9" s="42">
        <f t="shared" ref="B9:G9" si="0">B7+B8</f>
        <v>13883</v>
      </c>
      <c r="C9" s="3">
        <f t="shared" si="0"/>
        <v>286</v>
      </c>
      <c r="D9" s="3">
        <f t="shared" si="0"/>
        <v>13597</v>
      </c>
      <c r="E9" s="42">
        <f t="shared" si="0"/>
        <v>13980</v>
      </c>
      <c r="F9" s="3">
        <f t="shared" si="0"/>
        <v>294</v>
      </c>
      <c r="G9" s="82">
        <f t="shared" si="0"/>
        <v>13686</v>
      </c>
      <c r="H9" s="83"/>
      <c r="I9" s="42">
        <f>I7+I8</f>
        <v>14120</v>
      </c>
      <c r="J9" s="3">
        <f>J7+J8</f>
        <v>304</v>
      </c>
      <c r="K9" s="43">
        <f>K7+K8</f>
        <v>13816</v>
      </c>
    </row>
    <row r="10" spans="1:15" x14ac:dyDescent="0.15">
      <c r="H10" s="41"/>
      <c r="K10" s="34" t="s">
        <v>35</v>
      </c>
    </row>
    <row r="13" spans="1:15" ht="14.25" thickBot="1" x14ac:dyDescent="0.2">
      <c r="A13" s="1" t="s">
        <v>25</v>
      </c>
      <c r="C13" s="13"/>
      <c r="D13" s="13"/>
      <c r="E13" s="13"/>
      <c r="G13" s="17" t="s">
        <v>31</v>
      </c>
      <c r="O13" s="34" t="s">
        <v>34</v>
      </c>
    </row>
    <row r="14" spans="1:15" ht="17.25" customHeight="1" thickBot="1" x14ac:dyDescent="0.2">
      <c r="A14" s="84" t="s">
        <v>20</v>
      </c>
      <c r="B14" s="85"/>
      <c r="C14" s="86"/>
      <c r="D14" s="8" t="s">
        <v>4</v>
      </c>
      <c r="E14" s="9" t="s">
        <v>7</v>
      </c>
      <c r="G14" s="87" t="s">
        <v>5</v>
      </c>
      <c r="H14" s="48"/>
      <c r="I14" s="88"/>
      <c r="J14" s="75" t="s">
        <v>36</v>
      </c>
      <c r="K14" s="49"/>
      <c r="L14" s="75" t="s">
        <v>38</v>
      </c>
      <c r="M14" s="49"/>
      <c r="N14" s="75" t="s">
        <v>40</v>
      </c>
      <c r="O14" s="49"/>
    </row>
    <row r="15" spans="1:15" ht="17.25" customHeight="1" thickBot="1" x14ac:dyDescent="0.2">
      <c r="A15" s="66" t="s">
        <v>37</v>
      </c>
      <c r="B15" s="69" t="s">
        <v>26</v>
      </c>
      <c r="C15" s="76"/>
      <c r="D15" s="35">
        <v>6014053</v>
      </c>
      <c r="E15" s="36">
        <v>1516894</v>
      </c>
      <c r="G15" s="89"/>
      <c r="H15" s="50"/>
      <c r="I15" s="90"/>
      <c r="J15" s="2" t="s">
        <v>7</v>
      </c>
      <c r="K15" s="45" t="s">
        <v>8</v>
      </c>
      <c r="L15" s="2" t="s">
        <v>7</v>
      </c>
      <c r="M15" s="45" t="s">
        <v>8</v>
      </c>
      <c r="N15" s="2" t="s">
        <v>7</v>
      </c>
      <c r="O15" s="45" t="s">
        <v>8</v>
      </c>
    </row>
    <row r="16" spans="1:15" ht="17.25" customHeight="1" x14ac:dyDescent="0.15">
      <c r="A16" s="67"/>
      <c r="B16" s="61" t="s">
        <v>6</v>
      </c>
      <c r="C16" s="62"/>
      <c r="D16" s="37">
        <v>275750740</v>
      </c>
      <c r="E16" s="38">
        <v>219793</v>
      </c>
      <c r="G16" s="77" t="s">
        <v>27</v>
      </c>
      <c r="H16" s="78" t="s">
        <v>9</v>
      </c>
      <c r="I16" s="79"/>
      <c r="J16" s="4">
        <v>44965</v>
      </c>
      <c r="K16" s="5">
        <v>12210</v>
      </c>
      <c r="L16" s="4">
        <v>44965</v>
      </c>
      <c r="M16" s="5">
        <v>12751</v>
      </c>
      <c r="N16" s="4">
        <v>46061</v>
      </c>
      <c r="O16" s="5">
        <v>12210</v>
      </c>
    </row>
    <row r="17" spans="1:16" ht="17.25" customHeight="1" thickBot="1" x14ac:dyDescent="0.2">
      <c r="A17" s="68"/>
      <c r="B17" s="71" t="s">
        <v>19</v>
      </c>
      <c r="C17" s="72"/>
      <c r="D17" s="39">
        <v>45851</v>
      </c>
      <c r="E17" s="40">
        <v>144897</v>
      </c>
      <c r="G17" s="52"/>
      <c r="H17" s="54" t="s">
        <v>10</v>
      </c>
      <c r="I17" s="55"/>
      <c r="J17" s="23">
        <v>1512135</v>
      </c>
      <c r="K17" s="24">
        <v>1043428</v>
      </c>
      <c r="L17" s="23">
        <v>1511732</v>
      </c>
      <c r="M17" s="24">
        <v>1013054</v>
      </c>
      <c r="N17" s="23">
        <v>1511729</v>
      </c>
      <c r="O17" s="24">
        <v>995553</v>
      </c>
    </row>
    <row r="18" spans="1:16" ht="17.25" customHeight="1" x14ac:dyDescent="0.15">
      <c r="A18" s="66" t="s">
        <v>39</v>
      </c>
      <c r="B18" s="69" t="s">
        <v>26</v>
      </c>
      <c r="C18" s="76"/>
      <c r="D18" s="35">
        <v>6014053</v>
      </c>
      <c r="E18" s="36">
        <v>1516894</v>
      </c>
      <c r="G18" s="52"/>
      <c r="H18" s="56" t="s">
        <v>11</v>
      </c>
      <c r="I18" s="57"/>
      <c r="J18" s="63">
        <v>1360129</v>
      </c>
      <c r="K18" s="60">
        <v>987894</v>
      </c>
      <c r="L18" s="63">
        <v>1359337</v>
      </c>
      <c r="M18" s="60">
        <v>952456</v>
      </c>
      <c r="N18" s="63">
        <v>1360490</v>
      </c>
      <c r="O18" s="60">
        <v>938674</v>
      </c>
    </row>
    <row r="19" spans="1:16" ht="17.25" customHeight="1" thickBot="1" x14ac:dyDescent="0.2">
      <c r="A19" s="67"/>
      <c r="B19" s="61" t="s">
        <v>6</v>
      </c>
      <c r="C19" s="62"/>
      <c r="D19" s="37">
        <v>275750740</v>
      </c>
      <c r="E19" s="38">
        <v>219793</v>
      </c>
      <c r="G19" s="53"/>
      <c r="H19" s="58"/>
      <c r="I19" s="59"/>
      <c r="J19" s="65"/>
      <c r="K19" s="64"/>
      <c r="L19" s="65"/>
      <c r="M19" s="64"/>
      <c r="N19" s="65"/>
      <c r="O19" s="64"/>
    </row>
    <row r="20" spans="1:16" ht="17.25" customHeight="1" thickBot="1" x14ac:dyDescent="0.2">
      <c r="A20" s="68"/>
      <c r="B20" s="71" t="s">
        <v>19</v>
      </c>
      <c r="C20" s="72"/>
      <c r="D20" s="39">
        <v>45851</v>
      </c>
      <c r="E20" s="40">
        <v>144897</v>
      </c>
      <c r="G20" s="46" t="s">
        <v>29</v>
      </c>
      <c r="H20" s="48" t="s">
        <v>12</v>
      </c>
      <c r="I20" s="49"/>
      <c r="J20" s="4">
        <v>219109</v>
      </c>
      <c r="K20" s="5">
        <v>31086459</v>
      </c>
      <c r="L20" s="4">
        <v>219052</v>
      </c>
      <c r="M20" s="5">
        <v>29762882</v>
      </c>
      <c r="N20" s="4">
        <v>219052</v>
      </c>
      <c r="O20" s="5">
        <v>28990950</v>
      </c>
    </row>
    <row r="21" spans="1:16" ht="17.25" customHeight="1" x14ac:dyDescent="0.15">
      <c r="A21" s="66" t="s">
        <v>41</v>
      </c>
      <c r="B21" s="69" t="s">
        <v>26</v>
      </c>
      <c r="C21" s="70"/>
      <c r="D21" s="35">
        <v>6014053</v>
      </c>
      <c r="E21" s="36">
        <v>1516894</v>
      </c>
      <c r="G21" s="52"/>
      <c r="H21" s="56" t="s">
        <v>11</v>
      </c>
      <c r="I21" s="57"/>
      <c r="J21" s="63">
        <v>197238</v>
      </c>
      <c r="K21" s="60">
        <v>30039585</v>
      </c>
      <c r="L21" s="63">
        <v>197093</v>
      </c>
      <c r="M21" s="60">
        <v>28645360</v>
      </c>
      <c r="N21" s="63">
        <v>197263</v>
      </c>
      <c r="O21" s="60">
        <v>27922906</v>
      </c>
    </row>
    <row r="22" spans="1:16" ht="17.25" customHeight="1" x14ac:dyDescent="0.15">
      <c r="A22" s="67"/>
      <c r="B22" s="61" t="s">
        <v>6</v>
      </c>
      <c r="C22" s="62"/>
      <c r="D22" s="37">
        <v>275750740</v>
      </c>
      <c r="E22" s="38">
        <v>219793</v>
      </c>
      <c r="G22" s="52"/>
      <c r="H22" s="56"/>
      <c r="I22" s="57"/>
      <c r="J22" s="63"/>
      <c r="K22" s="60"/>
      <c r="L22" s="63"/>
      <c r="M22" s="60"/>
      <c r="N22" s="63"/>
      <c r="O22" s="60"/>
    </row>
    <row r="23" spans="1:16" ht="17.25" customHeight="1" thickBot="1" x14ac:dyDescent="0.2">
      <c r="A23" s="68"/>
      <c r="B23" s="71" t="s">
        <v>19</v>
      </c>
      <c r="C23" s="72"/>
      <c r="D23" s="39">
        <v>45851</v>
      </c>
      <c r="E23" s="40">
        <v>144897</v>
      </c>
      <c r="G23" s="53"/>
      <c r="H23" s="73" t="s">
        <v>13</v>
      </c>
      <c r="I23" s="74"/>
      <c r="J23" s="6">
        <v>219109</v>
      </c>
      <c r="K23" s="7">
        <v>7031910</v>
      </c>
      <c r="L23" s="25">
        <v>219052</v>
      </c>
      <c r="M23" s="26">
        <v>6865863</v>
      </c>
      <c r="N23" s="25">
        <v>219052</v>
      </c>
      <c r="O23" s="26">
        <v>6768745</v>
      </c>
    </row>
    <row r="24" spans="1:16" ht="17.25" customHeight="1" x14ac:dyDescent="0.15">
      <c r="E24" s="34" t="s">
        <v>33</v>
      </c>
      <c r="G24" s="46" t="s">
        <v>28</v>
      </c>
      <c r="H24" s="48" t="s">
        <v>14</v>
      </c>
      <c r="I24" s="49"/>
      <c r="J24" s="4">
        <v>281</v>
      </c>
      <c r="K24" s="5">
        <v>67</v>
      </c>
      <c r="L24" s="4">
        <v>281</v>
      </c>
      <c r="M24" s="5">
        <v>68</v>
      </c>
      <c r="N24" s="4">
        <v>284</v>
      </c>
      <c r="O24" s="5">
        <v>67</v>
      </c>
    </row>
    <row r="25" spans="1:16" ht="17.25" customHeight="1" x14ac:dyDescent="0.15">
      <c r="G25" s="52"/>
      <c r="H25" s="54" t="s">
        <v>15</v>
      </c>
      <c r="I25" s="55"/>
      <c r="J25" s="27">
        <v>2016</v>
      </c>
      <c r="K25" s="28">
        <v>2931</v>
      </c>
      <c r="L25" s="27">
        <v>2015</v>
      </c>
      <c r="M25" s="28">
        <v>2858</v>
      </c>
      <c r="N25" s="27">
        <v>2015</v>
      </c>
      <c r="O25" s="28">
        <v>2852</v>
      </c>
    </row>
    <row r="26" spans="1:16" ht="17.25" customHeight="1" x14ac:dyDescent="0.15">
      <c r="G26" s="52"/>
      <c r="H26" s="56" t="s">
        <v>11</v>
      </c>
      <c r="I26" s="57"/>
      <c r="J26" s="63">
        <v>1801</v>
      </c>
      <c r="K26" s="60">
        <v>2816</v>
      </c>
      <c r="L26" s="63">
        <v>1797</v>
      </c>
      <c r="M26" s="60">
        <v>2718</v>
      </c>
      <c r="N26" s="63">
        <v>1800</v>
      </c>
      <c r="O26" s="60">
        <v>2710</v>
      </c>
    </row>
    <row r="27" spans="1:16" ht="17.25" customHeight="1" thickBot="1" x14ac:dyDescent="0.2">
      <c r="G27" s="53"/>
      <c r="H27" s="58"/>
      <c r="I27" s="59"/>
      <c r="J27" s="63"/>
      <c r="K27" s="60"/>
      <c r="L27" s="63"/>
      <c r="M27" s="60"/>
      <c r="N27" s="63"/>
      <c r="O27" s="60"/>
    </row>
    <row r="28" spans="1:16" ht="24" customHeight="1" x14ac:dyDescent="0.15">
      <c r="G28" s="46" t="s">
        <v>30</v>
      </c>
      <c r="H28" s="48" t="s">
        <v>16</v>
      </c>
      <c r="I28" s="49"/>
      <c r="J28" s="4">
        <v>145</v>
      </c>
      <c r="K28" s="5">
        <v>29793</v>
      </c>
      <c r="L28" s="4">
        <v>145</v>
      </c>
      <c r="M28" s="5">
        <v>29379</v>
      </c>
      <c r="N28" s="4">
        <v>145</v>
      </c>
      <c r="O28" s="5">
        <v>29120</v>
      </c>
    </row>
    <row r="29" spans="1:16" ht="24" customHeight="1" thickBot="1" x14ac:dyDescent="0.2">
      <c r="G29" s="47"/>
      <c r="H29" s="50" t="s">
        <v>17</v>
      </c>
      <c r="I29" s="51"/>
      <c r="J29" s="6">
        <v>168</v>
      </c>
      <c r="K29" s="7">
        <v>60645</v>
      </c>
      <c r="L29" s="6">
        <v>168</v>
      </c>
      <c r="M29" s="7">
        <v>60645</v>
      </c>
      <c r="N29" s="6">
        <v>168</v>
      </c>
      <c r="O29" s="7">
        <v>60645</v>
      </c>
    </row>
    <row r="30" spans="1:16" ht="17.25" customHeight="1" x14ac:dyDescent="0.15">
      <c r="G30" s="15" t="s">
        <v>18</v>
      </c>
      <c r="M30" s="41"/>
      <c r="O30" s="34" t="s">
        <v>35</v>
      </c>
      <c r="P30" s="29"/>
    </row>
  </sheetData>
  <sheetProtection formatCells="0" formatColumns="0" formatRows="0" insertColumns="0" insertRows="0" insertHyperlinks="0" deleteColumns="0" deleteRows="0" sort="0" autoFilter="0" pivotTables="0"/>
  <mergeCells count="58">
    <mergeCell ref="G7:H7"/>
    <mergeCell ref="A5:A6"/>
    <mergeCell ref="B5:D5"/>
    <mergeCell ref="E5:H5"/>
    <mergeCell ref="I5:K5"/>
    <mergeCell ref="G6:H6"/>
    <mergeCell ref="G8:H8"/>
    <mergeCell ref="G9:H9"/>
    <mergeCell ref="A14:C14"/>
    <mergeCell ref="G14:I15"/>
    <mergeCell ref="J14:K14"/>
    <mergeCell ref="N14:O14"/>
    <mergeCell ref="A15:A17"/>
    <mergeCell ref="B15:C15"/>
    <mergeCell ref="B16:C16"/>
    <mergeCell ref="G16:G19"/>
    <mergeCell ref="H16:I16"/>
    <mergeCell ref="B17:C17"/>
    <mergeCell ref="H17:I17"/>
    <mergeCell ref="A18:A20"/>
    <mergeCell ref="B18:C18"/>
    <mergeCell ref="L14:M14"/>
    <mergeCell ref="O18:O19"/>
    <mergeCell ref="B19:C19"/>
    <mergeCell ref="B20:C20"/>
    <mergeCell ref="H18:I19"/>
    <mergeCell ref="J18:J19"/>
    <mergeCell ref="A21:A23"/>
    <mergeCell ref="B21:C21"/>
    <mergeCell ref="H21:I22"/>
    <mergeCell ref="J21:J22"/>
    <mergeCell ref="K21:K22"/>
    <mergeCell ref="B23:C23"/>
    <mergeCell ref="H23:I23"/>
    <mergeCell ref="G20:G23"/>
    <mergeCell ref="H20:I20"/>
    <mergeCell ref="K18:K19"/>
    <mergeCell ref="L18:L19"/>
    <mergeCell ref="M18:M19"/>
    <mergeCell ref="N18:N19"/>
    <mergeCell ref="L21:L22"/>
    <mergeCell ref="M21:M22"/>
    <mergeCell ref="N21:N22"/>
    <mergeCell ref="O21:O22"/>
    <mergeCell ref="B22:C22"/>
    <mergeCell ref="L26:L27"/>
    <mergeCell ref="M26:M27"/>
    <mergeCell ref="N26:N27"/>
    <mergeCell ref="O26:O27"/>
    <mergeCell ref="J26:J27"/>
    <mergeCell ref="K26:K27"/>
    <mergeCell ref="G28:G29"/>
    <mergeCell ref="H28:I28"/>
    <mergeCell ref="H29:I29"/>
    <mergeCell ref="G24:G27"/>
    <mergeCell ref="H24:I24"/>
    <mergeCell ref="H25:I25"/>
    <mergeCell ref="H26:I27"/>
  </mergeCells>
  <phoneticPr fontId="2"/>
  <pageMargins left="0.70866141732283472" right="0.70866141732283472" top="0.98425196850393704" bottom="0.78740157480314965" header="0.59055118110236227" footer="0.59055118110236227"/>
  <pageSetup paperSize="9" scale="89" orientation="landscape" r:id="rId1"/>
  <headerFooter differentOddEven="1" scaleWithDoc="0" alignWithMargins="0">
    <oddFooter>&amp;C-  ７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2023-09-01T03:00:58Z</cp:lastPrinted>
  <dcterms:created xsi:type="dcterms:W3CDTF">2002-06-17T07:32:02Z</dcterms:created>
  <dcterms:modified xsi:type="dcterms:W3CDTF">2023-09-20T08:26:21Z</dcterms:modified>
</cp:coreProperties>
</file>