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1pfl1\☆企画財政課\★契約入札係\①名簿関係\02_参加資格申請\001_工事・コンサル\Ｒ7・8年度（修正中）\HP掲載用データ（これが最新、完成形）\"/>
    </mc:Choice>
  </mc:AlternateContent>
  <xr:revisionPtr revIDLastSave="0" documentId="13_ncr:1_{C5048454-08AB-4BEB-9888-487129D896EA}" xr6:coauthVersionLast="44" xr6:coauthVersionMax="44" xr10:uidLastSave="{00000000-0000-0000-0000-000000000000}"/>
  <bookViews>
    <workbookView xWindow="-120" yWindow="-120" windowWidth="29040" windowHeight="15840" tabRatio="944" xr2:uid="{8EB8D214-0E3A-4724-B32A-E369474CB4FB}"/>
  </bookViews>
  <sheets>
    <sheet name="主観的事項に関する調査票" sheetId="3" r:id="rId1"/>
  </sheets>
  <definedNames>
    <definedName name="_xlnm.Print_Area" localSheetId="0">主観的事項に関する調査票!$A$1:$BY$94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Q94" i="3" l="1"/>
  <c r="BQ85" i="3"/>
  <c r="BQ69" i="3"/>
  <c r="BQ63" i="3"/>
  <c r="BQ56" i="3"/>
  <c r="BQ50" i="3"/>
  <c r="BQ40" i="3"/>
  <c r="BQ32" i="3"/>
  <c r="BQ31" i="3"/>
  <c r="BQ21" i="3" l="1"/>
</calcChain>
</file>

<file path=xl/sharedStrings.xml><?xml version="1.0" encoding="utf-8"?>
<sst xmlns="http://schemas.openxmlformats.org/spreadsheetml/2006/main" count="69" uniqueCount="60">
  <si>
    <t>届出日</t>
    <rPh sb="0" eb="2">
      <t>トドケデ</t>
    </rPh>
    <rPh sb="2" eb="3">
      <t>ヒ</t>
    </rPh>
    <phoneticPr fontId="2"/>
  </si>
  <si>
    <t>野々市市長　宛</t>
    <rPh sb="0" eb="5">
      <t>ノノイチシチョウ</t>
    </rPh>
    <rPh sb="6" eb="7">
      <t>アテ</t>
    </rPh>
    <phoneticPr fontId="2"/>
  </si>
  <si>
    <t>所在地</t>
    <rPh sb="0" eb="3">
      <t>ショザイチ</t>
    </rPh>
    <phoneticPr fontId="2"/>
  </si>
  <si>
    <t>代表者役職・氏名</t>
    <rPh sb="0" eb="3">
      <t>ダイヒョウシャ</t>
    </rPh>
    <rPh sb="3" eb="5">
      <t>ヤクショク</t>
    </rPh>
    <rPh sb="6" eb="8">
      <t>シメイ</t>
    </rPh>
    <phoneticPr fontId="2"/>
  </si>
  <si>
    <t>・</t>
    <phoneticPr fontId="2"/>
  </si>
  <si>
    <t>電話番号</t>
    <rPh sb="0" eb="4">
      <t>デンワバンゴウ</t>
    </rPh>
    <phoneticPr fontId="2"/>
  </si>
  <si>
    <t>日</t>
    <rPh sb="0" eb="1">
      <t>ニチ</t>
    </rPh>
    <phoneticPr fontId="2"/>
  </si>
  <si>
    <t>月</t>
    <rPh sb="0" eb="1">
      <t>ガツ</t>
    </rPh>
    <phoneticPr fontId="2"/>
  </si>
  <si>
    <t>年</t>
    <rPh sb="0" eb="1">
      <t>ネン</t>
    </rPh>
    <phoneticPr fontId="2"/>
  </si>
  <si>
    <t>令和</t>
    <rPh sb="0" eb="2">
      <t>レイワ</t>
    </rPh>
    <phoneticPr fontId="2"/>
  </si>
  <si>
    <t>：</t>
    <phoneticPr fontId="2"/>
  </si>
  <si>
    <t>年度</t>
    <rPh sb="0" eb="2">
      <t>ネンド</t>
    </rPh>
    <phoneticPr fontId="2"/>
  </si>
  <si>
    <t>商号又は名称</t>
    <phoneticPr fontId="2"/>
  </si>
  <si>
    <t>年１月１日現在における主観的事項の評価項目について関係書類を添えて提出します。</t>
    <rPh sb="0" eb="1">
      <t>ネン</t>
    </rPh>
    <rPh sb="2" eb="3">
      <t>ガツ</t>
    </rPh>
    <rPh sb="4" eb="5">
      <t>ニチ</t>
    </rPh>
    <rPh sb="5" eb="7">
      <t>ゲンザイ</t>
    </rPh>
    <rPh sb="11" eb="16">
      <t>シュカンテキジコウ</t>
    </rPh>
    <rPh sb="17" eb="21">
      <t>ヒョウカコウモク</t>
    </rPh>
    <rPh sb="25" eb="29">
      <t>カンケイショルイ</t>
    </rPh>
    <rPh sb="30" eb="31">
      <t>ソ</t>
    </rPh>
    <rPh sb="33" eb="35">
      <t>テイシュツ</t>
    </rPh>
    <phoneticPr fontId="2"/>
  </si>
  <si>
    <t>エコアクション21認証登録</t>
    <rPh sb="9" eb="13">
      <t>ニンショウトウロク</t>
    </rPh>
    <phoneticPr fontId="2"/>
  </si>
  <si>
    <t>添付書類</t>
    <rPh sb="0" eb="4">
      <t>テンプショルイ</t>
    </rPh>
    <phoneticPr fontId="2"/>
  </si>
  <si>
    <t>障害者の雇用</t>
    <rPh sb="0" eb="3">
      <t>ショウガイシャ</t>
    </rPh>
    <rPh sb="4" eb="6">
      <t>コヨウ</t>
    </rPh>
    <phoneticPr fontId="2"/>
  </si>
  <si>
    <t>登録認定証の写し</t>
    <rPh sb="0" eb="5">
      <t>トウロクニンテイショウ</t>
    </rPh>
    <rPh sb="6" eb="7">
      <t>ウツ</t>
    </rPh>
    <phoneticPr fontId="2"/>
  </si>
  <si>
    <t>付与数値</t>
    <rPh sb="0" eb="2">
      <t>フヨ</t>
    </rPh>
    <rPh sb="2" eb="4">
      <t>スウチ</t>
    </rPh>
    <phoneticPr fontId="2"/>
  </si>
  <si>
    <t>女性技術者の雇用</t>
    <rPh sb="0" eb="5">
      <t>ジョセイギジュツシャ</t>
    </rPh>
    <rPh sb="6" eb="8">
      <t>コヨウ</t>
    </rPh>
    <phoneticPr fontId="2"/>
  </si>
  <si>
    <t>アダプト・プログラム（里親制度）への参加</t>
    <rPh sb="11" eb="15">
      <t>サトオヤセイド</t>
    </rPh>
    <rPh sb="18" eb="20">
      <t>サンカ</t>
    </rPh>
    <phoneticPr fontId="2"/>
  </si>
  <si>
    <t>上記合意を取り交わしている団体等の会員であり、その事業における協力者</t>
  </si>
  <si>
    <t>除雪協力</t>
    <rPh sb="0" eb="4">
      <t>ジョセツキョウリョク</t>
    </rPh>
    <phoneticPr fontId="2"/>
  </si>
  <si>
    <t>災害協定</t>
    <rPh sb="0" eb="4">
      <t>サイガイキョウテイ</t>
    </rPh>
    <phoneticPr fontId="2"/>
  </si>
  <si>
    <t>消防団員の雇用</t>
    <rPh sb="0" eb="4">
      <t>ショウボウダンイン</t>
    </rPh>
    <rPh sb="5" eb="7">
      <t>コヨウ</t>
    </rPh>
    <phoneticPr fontId="2"/>
  </si>
  <si>
    <t>消防団員の氏名等</t>
    <rPh sb="0" eb="4">
      <t>ショウボウダンイン</t>
    </rPh>
    <rPh sb="5" eb="8">
      <t>シメイトウ</t>
    </rPh>
    <phoneticPr fontId="2"/>
  </si>
  <si>
    <t>氏名</t>
    <rPh sb="0" eb="2">
      <t>シメイ</t>
    </rPh>
    <phoneticPr fontId="3"/>
  </si>
  <si>
    <t>住所</t>
    <rPh sb="0" eb="2">
      <t>ジュウショ</t>
    </rPh>
    <phoneticPr fontId="3"/>
  </si>
  <si>
    <t>所属分団</t>
    <rPh sb="0" eb="2">
      <t>ショゾク</t>
    </rPh>
    <rPh sb="2" eb="4">
      <t>ブンダン</t>
    </rPh>
    <phoneticPr fontId="3"/>
  </si>
  <si>
    <t>次世代育成雇用環境の整備</t>
    <phoneticPr fontId="2"/>
  </si>
  <si>
    <t>常時雇用労働者数101人未満</t>
    <rPh sb="0" eb="4">
      <t>ジョウジコヨウ</t>
    </rPh>
    <rPh sb="4" eb="8">
      <t>ロウドウシャスウ</t>
    </rPh>
    <rPh sb="11" eb="12">
      <t>ニン</t>
    </rPh>
    <rPh sb="12" eb="14">
      <t>ミマン</t>
    </rPh>
    <phoneticPr fontId="3"/>
  </si>
  <si>
    <t>常時雇用労働者数101人以上</t>
    <rPh sb="0" eb="4">
      <t>ジョウジコヨウ</t>
    </rPh>
    <rPh sb="4" eb="8">
      <t>ロウドウシャスウ</t>
    </rPh>
    <rPh sb="11" eb="12">
      <t>ニン</t>
    </rPh>
    <rPh sb="12" eb="14">
      <t>イジョウ</t>
    </rPh>
    <phoneticPr fontId="3"/>
  </si>
  <si>
    <t>保護観察対象者等の協力雇用主としての登録の有無</t>
    <phoneticPr fontId="2"/>
  </si>
  <si>
    <t>金沢保護観察所の証明書</t>
  </si>
  <si>
    <t>※常時雇用労働者数101人未満の者について認定を受けている場合、届出分の点数は加算しない。</t>
  </si>
  <si>
    <t>野々市市と公共施設管理ボランティア支援事業「アダプト・プログラム（里親制度）」の合意を取り交わしている者</t>
    <phoneticPr fontId="2"/>
  </si>
  <si>
    <t>野々市市と道路除雪作業委託契約を締結し、道路除雪実施計画における特定の路線の除雪を担当している者</t>
    <phoneticPr fontId="2"/>
  </si>
  <si>
    <t>上記契約を締結している組合等の組合員であり、その契約における協力者</t>
    <phoneticPr fontId="2"/>
  </si>
  <si>
    <t>道路除雪作業委託契約を締結している者（上記に該当する者を除く。）</t>
    <phoneticPr fontId="2"/>
  </si>
  <si>
    <t>野々市市と災害協定を締結している者</t>
    <phoneticPr fontId="2"/>
  </si>
  <si>
    <t>上記協定を締結している協会等の会員であり、その協定における協力者</t>
    <phoneticPr fontId="2"/>
  </si>
  <si>
    <t>届出</t>
    <rPh sb="0" eb="2">
      <t>トドケデ</t>
    </rPh>
    <phoneticPr fontId="2"/>
  </si>
  <si>
    <t>認定</t>
    <rPh sb="0" eb="2">
      <t>ニンテイ</t>
    </rPh>
    <phoneticPr fontId="2"/>
  </si>
  <si>
    <t>点数計</t>
    <rPh sb="0" eb="2">
      <t>テンスウ</t>
    </rPh>
    <rPh sb="2" eb="3">
      <t>ケイ</t>
    </rPh>
    <phoneticPr fontId="2"/>
  </si>
  <si>
    <t>　　及び</t>
    <rPh sb="2" eb="3">
      <t>オヨ</t>
    </rPh>
    <phoneticPr fontId="2"/>
  </si>
  <si>
    <t>身体障害者手帳、療育手帳又は精神障害</t>
    <phoneticPr fontId="2"/>
  </si>
  <si>
    <t>者保健福祉手帳の写し</t>
    <rPh sb="0" eb="1">
      <t>シャ</t>
    </rPh>
    <phoneticPr fontId="2"/>
  </si>
  <si>
    <t>学校の証明書、使用者の証明書、国土交</t>
    <phoneticPr fontId="2"/>
  </si>
  <si>
    <t>通大臣による証明書又は知識・技能を有</t>
    <phoneticPr fontId="2"/>
  </si>
  <si>
    <t>する認定者である証明書</t>
    <phoneticPr fontId="2"/>
  </si>
  <si>
    <t>雇用保険被保険者証等の写し</t>
    <phoneticPr fontId="2"/>
  </si>
  <si>
    <t>市と協定を締結している協会等の会員であり、協力者であることの証明書</t>
    <phoneticPr fontId="2"/>
  </si>
  <si>
    <t>市と協定を締結している組合等の組合員であり、協力者であることの証明書</t>
    <phoneticPr fontId="2"/>
  </si>
  <si>
    <t>市と協定を締結している団体等の会員であり、協力者であることの証明書</t>
    <rPh sb="11" eb="13">
      <t>ダンタイ</t>
    </rPh>
    <rPh sb="13" eb="14">
      <t>トウ</t>
    </rPh>
    <rPh sb="15" eb="17">
      <t>カイイン</t>
    </rPh>
    <phoneticPr fontId="2"/>
  </si>
  <si>
    <t>雇用保険被保険者証等の写し</t>
    <rPh sb="8" eb="9">
      <t>ショウ</t>
    </rPh>
    <rPh sb="9" eb="10">
      <t>トウ</t>
    </rPh>
    <rPh sb="11" eb="12">
      <t>ウツ</t>
    </rPh>
    <phoneticPr fontId="2"/>
  </si>
  <si>
    <t>（届出のみ）厚生労働省が一般事業主行動計画策定届を受け付けた日を確認することができる書類の写し</t>
    <phoneticPr fontId="2"/>
  </si>
  <si>
    <t>（認定あり）基準適合一般事業主認定通知書の写し</t>
    <phoneticPr fontId="2"/>
  </si>
  <si>
    <t>主観的事項に関する調査票</t>
    <phoneticPr fontId="2"/>
  </si>
  <si>
    <t>７</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</si>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</sst>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9" x14ac:knownFonts="1">
    <font>
      <sz val="11"/>
      <color theme="1"/>
      <name val="BIZ UDゴシック"/>
      <family val="2"/>
      <charset val="128"/>
    </font>
    <font>
      <sz val="11"/>
      <color theme="1"/>
      <name val="HGｺﾞｼｯｸM"/>
      <family val="3"/>
      <charset val="128"/>
    </font>
    <font>
      <sz val="6"/>
      <name val="BIZ UDゴシック"/>
      <family val="2"/>
      <charset val="128"/>
    </font>
    <font>
      <sz val="14"/>
      <color theme="1"/>
      <name val="HGｺﾞｼｯｸM"/>
      <family val="3"/>
      <charset val="128"/>
    </font>
    <font>
      <b/>
      <sz val="16"/>
      <color theme="1"/>
      <name val="HGｺﾞｼｯｸM"/>
      <family val="3"/>
      <charset val="128"/>
    </font>
    <font>
      <sz val="10.5"/>
      <color theme="1"/>
      <name val="HGｺﾞｼｯｸM"/>
      <family val="3"/>
      <charset val="128"/>
    </font>
    <font>
      <sz val="8"/>
      <color theme="1"/>
      <name val="HGｺﾞｼｯｸM"/>
      <family val="3"/>
      <charset val="128"/>
    </font>
    <font>
      <b/>
      <sz val="10.5"/>
      <color theme="1"/>
      <name val="HGｺﾞｼｯｸM"/>
      <family val="3"/>
      <charset val="128"/>
    </font>
    <font>
      <b/>
      <sz val="18"/>
      <color theme="1"/>
      <name val="HG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top/>
      <bottom/>
      <diagonal style="thin">
        <color auto="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7" fillId="0" borderId="0" xfId="0" applyFont="1" applyAlignment="1">
      <alignment horizontal="center" vertical="center"/>
    </xf>
    <xf numFmtId="177" fontId="1" fillId="0" borderId="5" xfId="0" applyNumberFormat="1" applyFont="1" applyBorder="1" applyAlignment="1">
      <alignment horizontal="center" vertical="center"/>
    </xf>
    <xf numFmtId="177" fontId="1" fillId="0" borderId="7" xfId="0" applyNumberFormat="1" applyFont="1" applyBorder="1" applyAlignment="1">
      <alignment horizontal="center" vertical="center"/>
    </xf>
    <xf numFmtId="177" fontId="1" fillId="0" borderId="8" xfId="0" applyNumberFormat="1" applyFont="1" applyBorder="1" applyAlignment="1">
      <alignment horizontal="center" vertical="center"/>
    </xf>
    <xf numFmtId="0" fontId="4" fillId="0" borderId="0" xfId="0" applyFont="1">
      <alignment vertical="center"/>
    </xf>
    <xf numFmtId="0" fontId="1" fillId="0" borderId="25" xfId="0" applyFont="1" applyBorder="1" applyAlignment="1" applyProtection="1">
      <alignment horizontal="center" vertical="center"/>
      <protection locked="0"/>
    </xf>
    <xf numFmtId="0" fontId="5" fillId="0" borderId="0" xfId="0" applyFont="1">
      <alignment vertical="center"/>
    </xf>
    <xf numFmtId="0" fontId="1"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1" fillId="0" borderId="4" xfId="0" applyFont="1" applyBorder="1" applyAlignment="1" applyProtection="1">
      <alignment horizontal="center" vertical="center"/>
      <protection locked="0"/>
    </xf>
    <xf numFmtId="176" fontId="5" fillId="0" borderId="0" xfId="0" applyNumberFormat="1" applyFont="1">
      <alignment vertical="center"/>
    </xf>
    <xf numFmtId="177" fontId="1" fillId="0" borderId="0" xfId="0" applyNumberFormat="1" applyFont="1" applyAlignment="1">
      <alignment horizontal="center" vertical="center"/>
    </xf>
    <xf numFmtId="0" fontId="5" fillId="0" borderId="0" xfId="0" applyFont="1" applyProtection="1">
      <alignment vertical="center"/>
    </xf>
    <xf numFmtId="0" fontId="1" fillId="0" borderId="1" xfId="0" applyFont="1" applyBorder="1" applyAlignment="1">
      <alignment horizontal="center" vertical="center"/>
    </xf>
    <xf numFmtId="178" fontId="1" fillId="0" borderId="5" xfId="0" applyNumberFormat="1" applyFont="1" applyBorder="1" applyAlignment="1">
      <alignment horizontal="center" vertical="center"/>
    </xf>
    <xf numFmtId="178" fontId="1" fillId="0" borderId="0" xfId="0" applyNumberFormat="1" applyFont="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6" fillId="0" borderId="0" xfId="0" applyFont="1">
      <alignment vertical="center"/>
    </xf>
    <xf numFmtId="0" fontId="6" fillId="0" borderId="6" xfId="0" applyFont="1" applyBorder="1">
      <alignment vertical="center"/>
    </xf>
    <xf numFmtId="0" fontId="6" fillId="0" borderId="8" xfId="0" applyFont="1" applyBorder="1">
      <alignment vertical="center"/>
    </xf>
    <xf numFmtId="0" fontId="6" fillId="0" borderId="9" xfId="0" applyFont="1" applyBorder="1">
      <alignment vertical="center"/>
    </xf>
    <xf numFmtId="177" fontId="1" fillId="0" borderId="10" xfId="0" applyNumberFormat="1" applyFont="1" applyBorder="1" applyAlignment="1">
      <alignment horizontal="center" vertical="center"/>
    </xf>
    <xf numFmtId="177" fontId="1" fillId="0" borderId="37" xfId="0" applyNumberFormat="1" applyFont="1" applyBorder="1" applyAlignment="1">
      <alignment horizontal="center" vertical="center"/>
    </xf>
    <xf numFmtId="0" fontId="1" fillId="0" borderId="37" xfId="0" applyFont="1" applyBorder="1" applyAlignment="1">
      <alignment vertical="center" wrapText="1"/>
    </xf>
    <xf numFmtId="0" fontId="1" fillId="0" borderId="37" xfId="0" applyFont="1" applyBorder="1">
      <alignment vertical="center"/>
    </xf>
    <xf numFmtId="0" fontId="1" fillId="0" borderId="21" xfId="0" applyFont="1" applyBorder="1">
      <alignment vertical="center"/>
    </xf>
    <xf numFmtId="0" fontId="1" fillId="0" borderId="1" xfId="0" applyFont="1" applyBorder="1" applyAlignment="1" applyProtection="1">
      <alignment horizontal="center" vertical="center"/>
      <protection locked="0"/>
    </xf>
    <xf numFmtId="177" fontId="1" fillId="0" borderId="1"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2" xfId="0" applyNumberFormat="1"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0" xfId="0" applyFont="1">
      <alignment vertical="center"/>
    </xf>
    <xf numFmtId="0" fontId="1" fillId="0" borderId="6" xfId="0" applyFont="1"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177" fontId="1" fillId="0" borderId="23" xfId="0" applyNumberFormat="1" applyFont="1" applyBorder="1" applyAlignment="1">
      <alignment horizontal="center" vertical="center"/>
    </xf>
    <xf numFmtId="177" fontId="1" fillId="0" borderId="24"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2" xfId="0" applyFont="1" applyBorder="1" applyAlignment="1">
      <alignment vertical="center" wrapText="1"/>
    </xf>
    <xf numFmtId="0" fontId="1" fillId="0" borderId="17"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lignment vertical="center"/>
    </xf>
    <xf numFmtId="0" fontId="1" fillId="0" borderId="25" xfId="0" applyFont="1" applyBorder="1">
      <alignment vertical="center"/>
    </xf>
    <xf numFmtId="0" fontId="1" fillId="0" borderId="23"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5" fillId="0" borderId="0" xfId="0" applyFont="1">
      <alignment vertical="center"/>
    </xf>
    <xf numFmtId="177" fontId="5" fillId="0" borderId="0" xfId="0" applyNumberFormat="1" applyFont="1" applyAlignment="1" applyProtection="1">
      <alignment horizontal="left" vertical="center" indent="1"/>
      <protection locked="0"/>
    </xf>
    <xf numFmtId="0" fontId="5" fillId="0" borderId="0" xfId="0" applyFont="1" applyAlignment="1">
      <alignment vertical="center" wrapText="1"/>
    </xf>
    <xf numFmtId="0" fontId="5" fillId="0" borderId="0" xfId="0" applyFont="1" applyProtection="1">
      <alignment vertical="center"/>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5" fillId="0" borderId="0" xfId="0" applyFont="1" applyAlignment="1" applyProtection="1">
      <alignment horizontal="left" vertical="center" shrinkToFit="1"/>
      <protection locked="0"/>
    </xf>
    <xf numFmtId="0" fontId="5" fillId="0" borderId="0" xfId="0" applyFont="1" applyAlignment="1" applyProtection="1">
      <alignment horizontal="center" vertical="center" shrinkToFit="1"/>
    </xf>
    <xf numFmtId="0" fontId="4" fillId="0" borderId="0" xfId="0" applyFont="1" applyAlignment="1">
      <alignment horizontal="center" vertical="center"/>
    </xf>
    <xf numFmtId="0" fontId="4" fillId="0" borderId="0" xfId="0" quotePrefix="1" applyFont="1" applyAlignment="1">
      <alignment horizontal="center" vertical="center"/>
    </xf>
    <xf numFmtId="0" fontId="8" fillId="0" borderId="31"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left" vertical="center"/>
      <protection locked="0"/>
    </xf>
  </cellXfs>
  <cellStyles count="1">
    <cellStyle name="標準" xfId="0" builtinId="0"/>
  </cellStyles>
  <dxfs count="21">
    <dxf>
      <fill>
        <patternFill>
          <bgColor theme="8" tint="0.3999450666829432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8" tint="0.39994506668294322"/>
        </patternFill>
      </fill>
    </dxf>
    <dxf>
      <fill>
        <patternFill>
          <bgColor theme="0" tint="-0.499984740745262"/>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FF99FF"/>
      <color rgb="FFFFCC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80</xdr:col>
      <xdr:colOff>0</xdr:colOff>
      <xdr:row>18</xdr:row>
      <xdr:rowOff>0</xdr:rowOff>
    </xdr:from>
    <xdr:to>
      <xdr:col>119</xdr:col>
      <xdr:colOff>0</xdr:colOff>
      <xdr:row>30</xdr:row>
      <xdr:rowOff>380999</xdr:rowOff>
    </xdr:to>
    <xdr:sp macro="" textlink="">
      <xdr:nvSpPr>
        <xdr:cNvPr id="2" name="正方形/長方形 1">
          <a:extLst>
            <a:ext uri="{FF2B5EF4-FFF2-40B4-BE49-F238E27FC236}">
              <a16:creationId xmlns:a16="http://schemas.microsoft.com/office/drawing/2014/main" id="{AB546435-731C-417F-8BA5-472E3F3280B3}"/>
            </a:ext>
          </a:extLst>
        </xdr:cNvPr>
        <xdr:cNvSpPr/>
      </xdr:nvSpPr>
      <xdr:spPr>
        <a:xfrm>
          <a:off x="7905750" y="1714500"/>
          <a:ext cx="3714750" cy="1523999"/>
        </a:xfrm>
        <a:prstGeom prst="rect">
          <a:avLst/>
        </a:prstGeom>
        <a:solidFill>
          <a:srgbClr val="FFCCFF"/>
        </a:solid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青色のセルに入力が必要です。</a:t>
          </a:r>
          <a:endParaRPr kumimoji="1" lang="en-US" altLang="ja-JP" sz="1800" b="1">
            <a:solidFill>
              <a:sysClr val="windowText" lastClr="000000"/>
            </a:solidFill>
          </a:endParaRPr>
        </a:p>
        <a:p>
          <a:pPr algn="l"/>
          <a:r>
            <a:rPr kumimoji="1" lang="ja-JP" altLang="en-US" sz="1800" b="1">
              <a:solidFill>
                <a:sysClr val="windowText" lastClr="000000"/>
              </a:solidFill>
            </a:rPr>
            <a:t>すべて入力してください。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D9C2-3EF7-4A1D-B7AA-E9992DDF54F2}">
  <dimension ref="A1:CB101"/>
  <sheetViews>
    <sheetView showGridLines="0" tabSelected="1" view="pageBreakPreview" zoomScaleNormal="100" zoomScaleSheetLayoutView="100" workbookViewId="0">
      <selection activeCell="BH5" sqref="BH5:BK7"/>
    </sheetView>
  </sheetViews>
  <sheetFormatPr defaultColWidth="1.25" defaultRowHeight="13.5" x14ac:dyDescent="0.15"/>
  <cols>
    <col min="34" max="34" width="5" customWidth="1"/>
  </cols>
  <sheetData>
    <row r="1" spans="1:79" s="1" customFormat="1" ht="7.5" customHeight="1" x14ac:dyDescent="0.15">
      <c r="A1" s="11"/>
      <c r="B1" s="11"/>
      <c r="C1" s="11"/>
      <c r="D1" s="11"/>
      <c r="E1" s="11"/>
      <c r="F1" s="11"/>
      <c r="G1" s="11"/>
      <c r="H1" s="11"/>
      <c r="I1" s="11"/>
      <c r="J1" s="11"/>
      <c r="K1" s="11"/>
      <c r="L1" s="11"/>
      <c r="M1" s="11"/>
      <c r="N1" s="11"/>
      <c r="O1" s="11"/>
      <c r="P1" s="90" t="s">
        <v>9</v>
      </c>
      <c r="Q1" s="90"/>
      <c r="R1" s="90"/>
      <c r="S1" s="90"/>
      <c r="T1" s="90"/>
      <c r="U1" s="90"/>
      <c r="V1" s="90"/>
      <c r="W1" s="91" t="s">
        <v>58</v>
      </c>
      <c r="X1" s="90"/>
      <c r="Y1" s="90"/>
      <c r="Z1" s="90"/>
      <c r="AA1" s="90"/>
      <c r="AB1" s="90" t="s">
        <v>11</v>
      </c>
      <c r="AC1" s="90"/>
      <c r="AD1" s="90"/>
      <c r="AE1" s="90"/>
      <c r="AF1" s="90"/>
      <c r="AG1" s="90"/>
      <c r="AH1" s="90" t="s">
        <v>57</v>
      </c>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11"/>
      <c r="BL1" s="11"/>
      <c r="BM1" s="11"/>
      <c r="BN1" s="11"/>
      <c r="BO1" s="11"/>
      <c r="BP1" s="11"/>
      <c r="BQ1" s="11"/>
      <c r="BR1" s="11"/>
      <c r="BS1" s="11"/>
      <c r="BT1" s="11"/>
      <c r="BU1" s="11"/>
      <c r="BV1" s="11"/>
      <c r="BW1" s="11"/>
      <c r="BX1" s="11"/>
      <c r="BY1" s="11"/>
    </row>
    <row r="2" spans="1:79" s="1" customFormat="1" ht="7.5" customHeight="1" x14ac:dyDescent="0.15">
      <c r="A2" s="11"/>
      <c r="B2" s="11"/>
      <c r="C2" s="11"/>
      <c r="D2" s="11"/>
      <c r="E2" s="11"/>
      <c r="F2" s="11"/>
      <c r="G2" s="11"/>
      <c r="H2" s="11"/>
      <c r="I2" s="11"/>
      <c r="J2" s="11"/>
      <c r="K2" s="11"/>
      <c r="L2" s="11"/>
      <c r="M2" s="11"/>
      <c r="N2" s="11"/>
      <c r="O2" s="11"/>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11"/>
      <c r="BL2" s="11"/>
      <c r="BM2" s="11"/>
      <c r="BN2" s="11"/>
      <c r="BO2" s="11"/>
      <c r="BP2" s="11"/>
      <c r="BQ2" s="11"/>
      <c r="BR2" s="11"/>
      <c r="BS2" s="11"/>
      <c r="BT2" s="11"/>
      <c r="BU2" s="11"/>
      <c r="BV2" s="11"/>
      <c r="BW2" s="11"/>
      <c r="BX2" s="11"/>
      <c r="BY2" s="11"/>
    </row>
    <row r="3" spans="1:79" s="13" customFormat="1" ht="7.5" customHeight="1" x14ac:dyDescent="0.15">
      <c r="A3" s="7"/>
      <c r="B3" s="7"/>
      <c r="C3" s="7"/>
      <c r="D3" s="7"/>
      <c r="E3" s="7"/>
      <c r="F3" s="7"/>
      <c r="G3" s="7"/>
      <c r="H3" s="7"/>
      <c r="I3" s="7"/>
      <c r="J3" s="7"/>
      <c r="K3" s="7"/>
      <c r="L3" s="7"/>
      <c r="M3" s="7"/>
      <c r="N3" s="7"/>
      <c r="O3" s="7"/>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7"/>
      <c r="BL3" s="7"/>
      <c r="BM3" s="7"/>
      <c r="BN3" s="7"/>
      <c r="BO3" s="7"/>
      <c r="BP3" s="7"/>
      <c r="BQ3" s="7"/>
      <c r="BR3" s="7"/>
      <c r="BS3" s="7"/>
      <c r="BT3" s="7"/>
      <c r="BU3" s="7"/>
      <c r="BV3" s="7"/>
      <c r="BW3" s="7"/>
      <c r="BX3" s="7"/>
      <c r="BY3" s="7"/>
    </row>
    <row r="4" spans="1:79" s="13" customFormat="1" ht="7.5" customHeight="1" x14ac:dyDescent="0.15">
      <c r="A4" s="7"/>
      <c r="B4" s="7"/>
      <c r="C4" s="7"/>
      <c r="D4" s="7"/>
      <c r="E4" s="7"/>
      <c r="F4" s="7"/>
      <c r="G4" s="7"/>
      <c r="H4" s="7"/>
      <c r="I4" s="7"/>
      <c r="J4" s="7"/>
      <c r="K4" s="7"/>
      <c r="L4" s="7"/>
      <c r="M4" s="7"/>
      <c r="N4" s="7"/>
      <c r="O4" s="7"/>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7"/>
      <c r="BL4" s="7"/>
      <c r="BM4" s="7"/>
      <c r="BN4" s="7"/>
      <c r="BO4" s="7"/>
      <c r="BP4" s="7"/>
      <c r="BQ4" s="7"/>
      <c r="BR4" s="7"/>
      <c r="BS4" s="7"/>
      <c r="BT4" s="7"/>
      <c r="BU4" s="7"/>
      <c r="BV4" s="7"/>
      <c r="BW4" s="7"/>
      <c r="BX4" s="7"/>
      <c r="BY4" s="7"/>
    </row>
    <row r="5" spans="1:79" s="13" customFormat="1" ht="7.5" customHeight="1" x14ac:dyDescent="0.15">
      <c r="A5" s="79" t="s">
        <v>1</v>
      </c>
      <c r="B5" s="79"/>
      <c r="C5" s="79"/>
      <c r="D5" s="79"/>
      <c r="E5" s="79"/>
      <c r="F5" s="79"/>
      <c r="G5" s="79"/>
      <c r="H5" s="79"/>
      <c r="I5" s="79"/>
      <c r="J5" s="79"/>
      <c r="K5" s="79"/>
      <c r="L5" s="79"/>
      <c r="M5" s="79"/>
      <c r="AZ5" s="100" t="s">
        <v>0</v>
      </c>
      <c r="BA5" s="100"/>
      <c r="BB5" s="100"/>
      <c r="BC5" s="100"/>
      <c r="BD5" s="100"/>
      <c r="BE5" s="100"/>
      <c r="BF5" s="100" t="s">
        <v>10</v>
      </c>
      <c r="BG5" s="100"/>
      <c r="BH5" s="102"/>
      <c r="BI5" s="102"/>
      <c r="BJ5" s="102"/>
      <c r="BK5" s="102"/>
      <c r="BL5" s="100" t="s">
        <v>8</v>
      </c>
      <c r="BM5" s="100"/>
      <c r="BN5" s="102"/>
      <c r="BO5" s="102"/>
      <c r="BP5" s="102"/>
      <c r="BQ5" s="102"/>
      <c r="BR5" s="100" t="s">
        <v>7</v>
      </c>
      <c r="BS5" s="100"/>
      <c r="BT5" s="102"/>
      <c r="BU5" s="102"/>
      <c r="BV5" s="102"/>
      <c r="BW5" s="102"/>
      <c r="BX5" s="100" t="s">
        <v>6</v>
      </c>
      <c r="BY5" s="100"/>
      <c r="CA5" s="17"/>
    </row>
    <row r="6" spans="1:79" s="13" customFormat="1" ht="7.5" customHeight="1" x14ac:dyDescent="0.15">
      <c r="A6" s="79"/>
      <c r="B6" s="79"/>
      <c r="C6" s="79"/>
      <c r="D6" s="79"/>
      <c r="E6" s="79"/>
      <c r="F6" s="79"/>
      <c r="G6" s="79"/>
      <c r="H6" s="79"/>
      <c r="I6" s="79"/>
      <c r="J6" s="79"/>
      <c r="K6" s="79"/>
      <c r="L6" s="79"/>
      <c r="M6" s="79"/>
      <c r="AZ6" s="100"/>
      <c r="BA6" s="100"/>
      <c r="BB6" s="100"/>
      <c r="BC6" s="100"/>
      <c r="BD6" s="100"/>
      <c r="BE6" s="100"/>
      <c r="BF6" s="100"/>
      <c r="BG6" s="100"/>
      <c r="BH6" s="102"/>
      <c r="BI6" s="102"/>
      <c r="BJ6" s="102"/>
      <c r="BK6" s="102"/>
      <c r="BL6" s="100"/>
      <c r="BM6" s="100"/>
      <c r="BN6" s="102"/>
      <c r="BO6" s="102"/>
      <c r="BP6" s="102"/>
      <c r="BQ6" s="102"/>
      <c r="BR6" s="100"/>
      <c r="BS6" s="100"/>
      <c r="BT6" s="102"/>
      <c r="BU6" s="102"/>
      <c r="BV6" s="102"/>
      <c r="BW6" s="102"/>
      <c r="BX6" s="100"/>
      <c r="BY6" s="100"/>
      <c r="CA6" s="17"/>
    </row>
    <row r="7" spans="1:79" s="13" customFormat="1" ht="7.5" customHeight="1" x14ac:dyDescent="0.15">
      <c r="A7" s="79"/>
      <c r="B7" s="79"/>
      <c r="C7" s="79"/>
      <c r="D7" s="79"/>
      <c r="E7" s="79"/>
      <c r="F7" s="79"/>
      <c r="G7" s="79"/>
      <c r="H7" s="79"/>
      <c r="I7" s="79"/>
      <c r="J7" s="79"/>
      <c r="K7" s="79"/>
      <c r="L7" s="79"/>
      <c r="M7" s="79"/>
      <c r="AZ7" s="101"/>
      <c r="BA7" s="101"/>
      <c r="BB7" s="101"/>
      <c r="BC7" s="101"/>
      <c r="BD7" s="101"/>
      <c r="BE7" s="101"/>
      <c r="BF7" s="101"/>
      <c r="BG7" s="101"/>
      <c r="BH7" s="103"/>
      <c r="BI7" s="103"/>
      <c r="BJ7" s="103"/>
      <c r="BK7" s="103"/>
      <c r="BL7" s="101"/>
      <c r="BM7" s="101"/>
      <c r="BN7" s="103"/>
      <c r="BO7" s="103"/>
      <c r="BP7" s="103"/>
      <c r="BQ7" s="103"/>
      <c r="BR7" s="101"/>
      <c r="BS7" s="101"/>
      <c r="BT7" s="103"/>
      <c r="BU7" s="103"/>
      <c r="BV7" s="103"/>
      <c r="BW7" s="103"/>
      <c r="BX7" s="101"/>
      <c r="BY7" s="101"/>
      <c r="CA7" s="17"/>
    </row>
    <row r="8" spans="1:79" s="13" customFormat="1" ht="7.5" customHeight="1" x14ac:dyDescent="0.15"/>
    <row r="9" spans="1:79" s="13" customFormat="1" ht="7.5" customHeight="1" x14ac:dyDescent="0.15">
      <c r="AB9" s="81" t="s">
        <v>2</v>
      </c>
      <c r="AC9" s="81"/>
      <c r="AD9" s="81"/>
      <c r="AE9" s="81"/>
      <c r="AF9" s="81"/>
      <c r="AG9" s="81"/>
      <c r="AH9" s="81"/>
      <c r="AI9" s="81"/>
      <c r="AJ9" s="81"/>
      <c r="AK9" s="81"/>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row>
    <row r="10" spans="1:79" s="13" customFormat="1" ht="7.5" customHeight="1" x14ac:dyDescent="0.15">
      <c r="AB10" s="81"/>
      <c r="AC10" s="81"/>
      <c r="AD10" s="81"/>
      <c r="AE10" s="81"/>
      <c r="AF10" s="81"/>
      <c r="AG10" s="81"/>
      <c r="AH10" s="81"/>
      <c r="AI10" s="81"/>
      <c r="AJ10" s="81"/>
      <c r="AK10" s="81"/>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row>
    <row r="11" spans="1:79" s="13" customFormat="1" ht="7.5" customHeight="1" x14ac:dyDescent="0.15">
      <c r="AB11" s="81"/>
      <c r="AC11" s="81"/>
      <c r="AD11" s="81"/>
      <c r="AE11" s="81"/>
      <c r="AF11" s="81"/>
      <c r="AG11" s="81"/>
      <c r="AH11" s="81"/>
      <c r="AI11" s="81"/>
      <c r="AJ11" s="81"/>
      <c r="AK11" s="81"/>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row>
    <row r="12" spans="1:79" s="13" customFormat="1" ht="7.5" customHeight="1" x14ac:dyDescent="0.15">
      <c r="AB12" s="79" t="s">
        <v>12</v>
      </c>
      <c r="AC12" s="79"/>
      <c r="AD12" s="79"/>
      <c r="AE12" s="79"/>
      <c r="AF12" s="79"/>
      <c r="AG12" s="79"/>
      <c r="AH12" s="79"/>
      <c r="AI12" s="79"/>
      <c r="AJ12" s="79"/>
      <c r="AK12" s="79"/>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row>
    <row r="13" spans="1:79" s="13" customFormat="1" ht="7.5" customHeight="1" x14ac:dyDescent="0.15">
      <c r="AB13" s="79"/>
      <c r="AC13" s="79"/>
      <c r="AD13" s="79"/>
      <c r="AE13" s="79"/>
      <c r="AF13" s="79"/>
      <c r="AG13" s="79"/>
      <c r="AH13" s="79"/>
      <c r="AI13" s="79"/>
      <c r="AJ13" s="79"/>
      <c r="AK13" s="79"/>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row>
    <row r="14" spans="1:79" s="13" customFormat="1" ht="7.5" customHeight="1" x14ac:dyDescent="0.15">
      <c r="AB14" s="79"/>
      <c r="AC14" s="79"/>
      <c r="AD14" s="79"/>
      <c r="AE14" s="79"/>
      <c r="AF14" s="79"/>
      <c r="AG14" s="79"/>
      <c r="AH14" s="79"/>
      <c r="AI14" s="79"/>
      <c r="AJ14" s="79"/>
      <c r="AK14" s="79"/>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row r="15" spans="1:79" s="13" customFormat="1" ht="7.5" customHeight="1" x14ac:dyDescent="0.15">
      <c r="AB15" s="81" t="s">
        <v>3</v>
      </c>
      <c r="AC15" s="79"/>
      <c r="AD15" s="79"/>
      <c r="AE15" s="79"/>
      <c r="AF15" s="79"/>
      <c r="AG15" s="79"/>
      <c r="AH15" s="79"/>
      <c r="AI15" s="79"/>
      <c r="AJ15" s="79"/>
      <c r="AK15" s="79"/>
      <c r="AL15" s="104"/>
      <c r="AM15" s="104"/>
      <c r="AN15" s="104"/>
      <c r="AO15" s="104"/>
      <c r="AP15" s="104"/>
      <c r="AQ15" s="104"/>
      <c r="AR15" s="104"/>
      <c r="AS15" s="104"/>
      <c r="AT15" s="104"/>
      <c r="AU15" s="104"/>
      <c r="AV15" s="104"/>
      <c r="AW15" s="104"/>
      <c r="AX15" s="104"/>
      <c r="AY15" s="104"/>
      <c r="AZ15" s="89" t="s">
        <v>59</v>
      </c>
      <c r="BA15" s="89"/>
      <c r="BB15" s="88"/>
      <c r="BC15" s="88"/>
      <c r="BD15" s="88"/>
      <c r="BE15" s="88"/>
      <c r="BF15" s="88"/>
      <c r="BG15" s="88"/>
      <c r="BH15" s="88"/>
      <c r="BI15" s="88"/>
      <c r="BJ15" s="88"/>
      <c r="BK15" s="88"/>
      <c r="BL15" s="88"/>
      <c r="BM15" s="88"/>
      <c r="BN15" s="88"/>
      <c r="BO15" s="88"/>
      <c r="BP15" s="88"/>
      <c r="BQ15" s="88"/>
      <c r="BR15" s="88"/>
      <c r="BS15" s="88"/>
      <c r="BT15" s="88"/>
      <c r="BU15" s="88"/>
      <c r="BV15" s="88"/>
      <c r="BW15" s="19"/>
      <c r="BX15" s="19"/>
      <c r="BY15" s="19"/>
    </row>
    <row r="16" spans="1:79" s="13" customFormat="1" ht="7.5" customHeight="1" x14ac:dyDescent="0.15">
      <c r="AB16" s="79"/>
      <c r="AC16" s="79"/>
      <c r="AD16" s="79"/>
      <c r="AE16" s="79"/>
      <c r="AF16" s="79"/>
      <c r="AG16" s="79"/>
      <c r="AH16" s="79"/>
      <c r="AI16" s="79"/>
      <c r="AJ16" s="79"/>
      <c r="AK16" s="79"/>
      <c r="AL16" s="104"/>
      <c r="AM16" s="104"/>
      <c r="AN16" s="104"/>
      <c r="AO16" s="104"/>
      <c r="AP16" s="104"/>
      <c r="AQ16" s="104"/>
      <c r="AR16" s="104"/>
      <c r="AS16" s="104"/>
      <c r="AT16" s="104"/>
      <c r="AU16" s="104"/>
      <c r="AV16" s="104"/>
      <c r="AW16" s="104"/>
      <c r="AX16" s="104"/>
      <c r="AY16" s="104"/>
      <c r="AZ16" s="89"/>
      <c r="BA16" s="89"/>
      <c r="BB16" s="88"/>
      <c r="BC16" s="88"/>
      <c r="BD16" s="88"/>
      <c r="BE16" s="88"/>
      <c r="BF16" s="88"/>
      <c r="BG16" s="88"/>
      <c r="BH16" s="88"/>
      <c r="BI16" s="88"/>
      <c r="BJ16" s="88"/>
      <c r="BK16" s="88"/>
      <c r="BL16" s="88"/>
      <c r="BM16" s="88"/>
      <c r="BN16" s="88"/>
      <c r="BO16" s="88"/>
      <c r="BP16" s="88"/>
      <c r="BQ16" s="88"/>
      <c r="BR16" s="88"/>
      <c r="BS16" s="88"/>
      <c r="BT16" s="88"/>
      <c r="BU16" s="88"/>
      <c r="BV16" s="88"/>
      <c r="BW16" s="19"/>
      <c r="BX16" s="19"/>
      <c r="BY16" s="19"/>
    </row>
    <row r="17" spans="1:80" s="13" customFormat="1" ht="7.5" customHeight="1" thickBot="1" x14ac:dyDescent="0.2">
      <c r="AB17" s="79"/>
      <c r="AC17" s="79"/>
      <c r="AD17" s="79"/>
      <c r="AE17" s="79"/>
      <c r="AF17" s="79"/>
      <c r="AG17" s="79"/>
      <c r="AH17" s="79"/>
      <c r="AI17" s="79"/>
      <c r="AJ17" s="79"/>
      <c r="AK17" s="79"/>
      <c r="AL17" s="104"/>
      <c r="AM17" s="104"/>
      <c r="AN17" s="104"/>
      <c r="AO17" s="104"/>
      <c r="AP17" s="104"/>
      <c r="AQ17" s="104"/>
      <c r="AR17" s="104"/>
      <c r="AS17" s="104"/>
      <c r="AT17" s="104"/>
      <c r="AU17" s="104"/>
      <c r="AV17" s="104"/>
      <c r="AW17" s="104"/>
      <c r="AX17" s="104"/>
      <c r="AY17" s="104"/>
      <c r="AZ17" s="89"/>
      <c r="BA17" s="89"/>
      <c r="BB17" s="88"/>
      <c r="BC17" s="88"/>
      <c r="BD17" s="88"/>
      <c r="BE17" s="88"/>
      <c r="BF17" s="88"/>
      <c r="BG17" s="88"/>
      <c r="BH17" s="88"/>
      <c r="BI17" s="88"/>
      <c r="BJ17" s="88"/>
      <c r="BK17" s="88"/>
      <c r="BL17" s="88"/>
      <c r="BM17" s="88"/>
      <c r="BN17" s="88"/>
      <c r="BO17" s="88"/>
      <c r="BP17" s="88"/>
      <c r="BQ17" s="88"/>
      <c r="BR17" s="88"/>
      <c r="BS17" s="88"/>
      <c r="BT17" s="88"/>
      <c r="BU17" s="88"/>
      <c r="BV17" s="88"/>
      <c r="BW17" s="19"/>
      <c r="BX17" s="19"/>
      <c r="BY17" s="19"/>
    </row>
    <row r="18" spans="1:80" s="13" customFormat="1" ht="7.5" customHeight="1" x14ac:dyDescent="0.15">
      <c r="AB18" s="79" t="s">
        <v>5</v>
      </c>
      <c r="AC18" s="79"/>
      <c r="AD18" s="79"/>
      <c r="AE18" s="79"/>
      <c r="AF18" s="79"/>
      <c r="AG18" s="79"/>
      <c r="AH18" s="79"/>
      <c r="AI18" s="79"/>
      <c r="AJ18" s="79"/>
      <c r="AK18" s="79"/>
      <c r="AL18" s="82"/>
      <c r="AM18" s="82"/>
      <c r="AN18" s="82"/>
      <c r="AO18" s="82"/>
      <c r="AP18" s="82"/>
      <c r="AQ18" s="82"/>
      <c r="AR18" s="82"/>
      <c r="AS18" s="82"/>
      <c r="AT18" s="82"/>
      <c r="AU18" s="82"/>
      <c r="AV18" s="82"/>
      <c r="AW18" s="82"/>
      <c r="AX18" s="82"/>
      <c r="AY18" s="82"/>
      <c r="BQ18" s="83" t="s">
        <v>43</v>
      </c>
      <c r="BR18" s="84"/>
      <c r="BS18" s="84"/>
      <c r="BT18" s="84"/>
      <c r="BU18" s="84"/>
      <c r="BV18" s="84"/>
      <c r="BW18" s="84"/>
      <c r="BX18" s="84"/>
      <c r="BY18" s="85"/>
    </row>
    <row r="19" spans="1:80" s="13" customFormat="1" ht="7.5" customHeight="1" x14ac:dyDescent="0.15">
      <c r="AB19" s="79"/>
      <c r="AC19" s="79"/>
      <c r="AD19" s="79"/>
      <c r="AE19" s="79"/>
      <c r="AF19" s="79"/>
      <c r="AG19" s="79"/>
      <c r="AH19" s="79"/>
      <c r="AI19" s="79"/>
      <c r="AJ19" s="79"/>
      <c r="AK19" s="79"/>
      <c r="AL19" s="82"/>
      <c r="AM19" s="82"/>
      <c r="AN19" s="82"/>
      <c r="AO19" s="82"/>
      <c r="AP19" s="82"/>
      <c r="AQ19" s="82"/>
      <c r="AR19" s="82"/>
      <c r="AS19" s="82"/>
      <c r="AT19" s="82"/>
      <c r="AU19" s="82"/>
      <c r="AV19" s="82"/>
      <c r="AW19" s="82"/>
      <c r="AX19" s="82"/>
      <c r="AY19" s="82"/>
      <c r="BQ19" s="86"/>
      <c r="BR19" s="20"/>
      <c r="BS19" s="20"/>
      <c r="BT19" s="20"/>
      <c r="BU19" s="20"/>
      <c r="BV19" s="20"/>
      <c r="BW19" s="20"/>
      <c r="BX19" s="20"/>
      <c r="BY19" s="87"/>
    </row>
    <row r="20" spans="1:80" s="13" customFormat="1" ht="7.5" customHeight="1" x14ac:dyDescent="0.15">
      <c r="AB20" s="79"/>
      <c r="AC20" s="79"/>
      <c r="AD20" s="79"/>
      <c r="AE20" s="79"/>
      <c r="AF20" s="79"/>
      <c r="AG20" s="79"/>
      <c r="AH20" s="79"/>
      <c r="AI20" s="79"/>
      <c r="AJ20" s="79"/>
      <c r="AK20" s="79"/>
      <c r="AL20" s="82"/>
      <c r="AM20" s="82"/>
      <c r="AN20" s="82"/>
      <c r="AO20" s="82"/>
      <c r="AP20" s="82"/>
      <c r="AQ20" s="82"/>
      <c r="AR20" s="82"/>
      <c r="AS20" s="82"/>
      <c r="AT20" s="82"/>
      <c r="AU20" s="82"/>
      <c r="AV20" s="82"/>
      <c r="AW20" s="82"/>
      <c r="AX20" s="82"/>
      <c r="AY20" s="82"/>
      <c r="BQ20" s="86"/>
      <c r="BR20" s="20"/>
      <c r="BS20" s="20"/>
      <c r="BT20" s="20"/>
      <c r="BU20" s="20"/>
      <c r="BV20" s="20"/>
      <c r="BW20" s="20"/>
      <c r="BX20" s="20"/>
      <c r="BY20" s="87"/>
    </row>
    <row r="21" spans="1:80" s="13" customFormat="1" ht="7.5" customHeight="1" x14ac:dyDescent="0.15">
      <c r="BQ21" s="92">
        <f>SUM(BQ31:BY94)</f>
        <v>0</v>
      </c>
      <c r="BR21" s="93"/>
      <c r="BS21" s="93"/>
      <c r="BT21" s="93"/>
      <c r="BU21" s="93"/>
      <c r="BV21" s="93"/>
      <c r="BW21" s="93"/>
      <c r="BX21" s="93"/>
      <c r="BY21" s="94"/>
    </row>
    <row r="22" spans="1:80" s="13" customFormat="1" ht="7.5" customHeight="1" x14ac:dyDescent="0.15">
      <c r="BQ22" s="92"/>
      <c r="BR22" s="93"/>
      <c r="BS22" s="93"/>
      <c r="BT22" s="93"/>
      <c r="BU22" s="93"/>
      <c r="BV22" s="93"/>
      <c r="BW22" s="93"/>
      <c r="BX22" s="93"/>
      <c r="BY22" s="94"/>
    </row>
    <row r="23" spans="1:80" s="13" customFormat="1" ht="7.5" customHeight="1" x14ac:dyDescent="0.15">
      <c r="B23" s="98" t="s">
        <v>9</v>
      </c>
      <c r="C23" s="98"/>
      <c r="D23" s="98"/>
      <c r="E23" s="98"/>
      <c r="F23" s="98"/>
      <c r="G23" s="99" t="s">
        <v>58</v>
      </c>
      <c r="H23" s="100"/>
      <c r="I23" s="100"/>
      <c r="J23" s="100"/>
      <c r="K23" s="79" t="s">
        <v>13</v>
      </c>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92"/>
      <c r="BR23" s="93"/>
      <c r="BS23" s="93"/>
      <c r="BT23" s="93"/>
      <c r="BU23" s="93"/>
      <c r="BV23" s="93"/>
      <c r="BW23" s="93"/>
      <c r="BX23" s="93"/>
      <c r="BY23" s="94"/>
    </row>
    <row r="24" spans="1:80" s="13" customFormat="1" ht="7.5" customHeight="1" x14ac:dyDescent="0.15">
      <c r="B24" s="98"/>
      <c r="C24" s="98"/>
      <c r="D24" s="98"/>
      <c r="E24" s="98"/>
      <c r="F24" s="98"/>
      <c r="G24" s="100"/>
      <c r="H24" s="100"/>
      <c r="I24" s="100"/>
      <c r="J24" s="100"/>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92"/>
      <c r="BR24" s="93"/>
      <c r="BS24" s="93"/>
      <c r="BT24" s="93"/>
      <c r="BU24" s="93"/>
      <c r="BV24" s="93"/>
      <c r="BW24" s="93"/>
      <c r="BX24" s="93"/>
      <c r="BY24" s="94"/>
    </row>
    <row r="25" spans="1:80" s="13" customFormat="1" ht="7.5" customHeight="1" x14ac:dyDescent="0.15">
      <c r="BQ25" s="92"/>
      <c r="BR25" s="93"/>
      <c r="BS25" s="93"/>
      <c r="BT25" s="93"/>
      <c r="BU25" s="93"/>
      <c r="BV25" s="93"/>
      <c r="BW25" s="93"/>
      <c r="BX25" s="93"/>
      <c r="BY25" s="94"/>
    </row>
    <row r="26" spans="1:80" s="13" customFormat="1" ht="7.5" customHeight="1" x14ac:dyDescent="0.15">
      <c r="BQ26" s="92"/>
      <c r="BR26" s="93"/>
      <c r="BS26" s="93"/>
      <c r="BT26" s="93"/>
      <c r="BU26" s="93"/>
      <c r="BV26" s="93"/>
      <c r="BW26" s="93"/>
      <c r="BX26" s="93"/>
      <c r="BY26" s="94"/>
    </row>
    <row r="27" spans="1:80" s="13" customFormat="1" ht="7.5" customHeight="1" thickBot="1" x14ac:dyDescent="0.2">
      <c r="BQ27" s="95"/>
      <c r="BR27" s="96"/>
      <c r="BS27" s="96"/>
      <c r="BT27" s="96"/>
      <c r="BU27" s="96"/>
      <c r="BV27" s="96"/>
      <c r="BW27" s="96"/>
      <c r="BX27" s="96"/>
      <c r="BY27" s="97"/>
    </row>
    <row r="28" spans="1:80" s="1" customFormat="1" ht="7.5" customHeight="1" x14ac:dyDescent="0.15">
      <c r="AI28" s="20" t="s">
        <v>15</v>
      </c>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78" t="s">
        <v>18</v>
      </c>
      <c r="BR28" s="78"/>
      <c r="BS28" s="78"/>
      <c r="BT28" s="78"/>
      <c r="BU28" s="78"/>
      <c r="BV28" s="78"/>
      <c r="BW28" s="78"/>
      <c r="BX28" s="78"/>
      <c r="BY28" s="78"/>
    </row>
    <row r="29" spans="1:80" s="1" customFormat="1" ht="7.5" customHeight="1" x14ac:dyDescent="0.15">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80" s="1" customFormat="1" ht="7.5" customHeight="1" x14ac:dyDescent="0.15">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80" s="1" customFormat="1" ht="30" customHeight="1" x14ac:dyDescent="0.15">
      <c r="A31" s="20">
        <v>1</v>
      </c>
      <c r="B31" s="20"/>
      <c r="C31" s="53"/>
      <c r="D31" s="38" t="s">
        <v>14</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9"/>
      <c r="AH31" s="16"/>
      <c r="AI31" s="23" t="s">
        <v>17</v>
      </c>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0">
        <f>IF(AH31="有",5,0)</f>
        <v>0</v>
      </c>
      <c r="BR31" s="20"/>
      <c r="BS31" s="20"/>
      <c r="BT31" s="20"/>
      <c r="BU31" s="20"/>
      <c r="BV31" s="20"/>
      <c r="BW31" s="20"/>
      <c r="BX31" s="20"/>
      <c r="BY31" s="20"/>
      <c r="BZ31" s="21"/>
      <c r="CA31" s="22"/>
      <c r="CB31" s="22"/>
    </row>
    <row r="32" spans="1:80" s="1" customFormat="1" ht="7.5" customHeight="1" x14ac:dyDescent="0.15">
      <c r="A32" s="20">
        <v>2</v>
      </c>
      <c r="B32" s="20"/>
      <c r="C32" s="53"/>
      <c r="D32" s="38" t="s">
        <v>16</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9"/>
      <c r="AH32" s="75"/>
      <c r="AI32" s="55" t="s">
        <v>4</v>
      </c>
      <c r="AJ32" s="77"/>
      <c r="AK32" s="38" t="s">
        <v>45</v>
      </c>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9"/>
      <c r="BQ32" s="20">
        <f>IF(AH32="有",10,0)</f>
        <v>0</v>
      </c>
      <c r="BR32" s="20"/>
      <c r="BS32" s="20"/>
      <c r="BT32" s="20"/>
      <c r="BU32" s="20"/>
      <c r="BV32" s="20"/>
      <c r="BW32" s="20"/>
      <c r="BX32" s="20"/>
      <c r="BY32" s="20"/>
      <c r="BZ32" s="21"/>
      <c r="CA32" s="22"/>
      <c r="CB32" s="22"/>
    </row>
    <row r="33" spans="1:80" s="1" customFormat="1" ht="7.5" customHeight="1" x14ac:dyDescent="0.15">
      <c r="A33" s="20"/>
      <c r="B33" s="20"/>
      <c r="C33" s="53"/>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1"/>
      <c r="AH33" s="76"/>
      <c r="AI33" s="73"/>
      <c r="AJ33" s="74"/>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1"/>
      <c r="BQ33" s="20"/>
      <c r="BR33" s="20"/>
      <c r="BS33" s="20"/>
      <c r="BT33" s="20"/>
      <c r="BU33" s="20"/>
      <c r="BV33" s="20"/>
      <c r="BW33" s="20"/>
      <c r="BX33" s="20"/>
      <c r="BY33" s="20"/>
      <c r="BZ33" s="21"/>
      <c r="CA33" s="22"/>
      <c r="CB33" s="22"/>
    </row>
    <row r="34" spans="1:80" s="1" customFormat="1" ht="7.5" customHeight="1" x14ac:dyDescent="0.15">
      <c r="A34" s="20"/>
      <c r="B34" s="20"/>
      <c r="C34" s="53"/>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1"/>
      <c r="AH34" s="76"/>
      <c r="AI34" s="73"/>
      <c r="AJ34" s="74"/>
      <c r="AK34" s="40" t="s">
        <v>46</v>
      </c>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1"/>
      <c r="BQ34" s="20"/>
      <c r="BR34" s="20"/>
      <c r="BS34" s="20"/>
      <c r="BT34" s="20"/>
      <c r="BU34" s="20"/>
      <c r="BV34" s="20"/>
      <c r="BW34" s="20"/>
      <c r="BX34" s="20"/>
      <c r="BY34" s="20"/>
      <c r="BZ34" s="21"/>
      <c r="CA34" s="22"/>
      <c r="CB34" s="22"/>
    </row>
    <row r="35" spans="1:80" s="1" customFormat="1" ht="7.5" customHeight="1" x14ac:dyDescent="0.15">
      <c r="A35" s="20"/>
      <c r="B35" s="20"/>
      <c r="C35" s="53"/>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1"/>
      <c r="AH35" s="76"/>
      <c r="AI35" s="73"/>
      <c r="AJ35" s="74"/>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1"/>
      <c r="BQ35" s="20"/>
      <c r="BR35" s="20"/>
      <c r="BS35" s="20"/>
      <c r="BT35" s="20"/>
      <c r="BU35" s="20"/>
      <c r="BV35" s="20"/>
      <c r="BW35" s="20"/>
      <c r="BX35" s="20"/>
      <c r="BY35" s="20"/>
      <c r="BZ35" s="21"/>
      <c r="CA35" s="22"/>
      <c r="CB35" s="22"/>
    </row>
    <row r="36" spans="1:80" s="1" customFormat="1" ht="7.5" customHeight="1" x14ac:dyDescent="0.15">
      <c r="A36" s="20"/>
      <c r="B36" s="20"/>
      <c r="C36" s="53"/>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1"/>
      <c r="AH36" s="76"/>
      <c r="AI36" s="73"/>
      <c r="AJ36" s="74"/>
      <c r="AK36" s="40" t="s">
        <v>44</v>
      </c>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1"/>
      <c r="BQ36" s="20"/>
      <c r="BR36" s="20"/>
      <c r="BS36" s="20"/>
      <c r="BT36" s="20"/>
      <c r="BU36" s="20"/>
      <c r="BV36" s="20"/>
      <c r="BW36" s="20"/>
      <c r="BX36" s="20"/>
      <c r="BY36" s="20"/>
      <c r="BZ36" s="21"/>
      <c r="CA36" s="22"/>
      <c r="CB36" s="22"/>
    </row>
    <row r="37" spans="1:80" s="1" customFormat="1" ht="7.5" customHeight="1" x14ac:dyDescent="0.15">
      <c r="A37" s="20"/>
      <c r="B37" s="20"/>
      <c r="C37" s="53"/>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1"/>
      <c r="AH37" s="76"/>
      <c r="AI37" s="73"/>
      <c r="AJ37" s="74"/>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1"/>
      <c r="BQ37" s="20"/>
      <c r="BR37" s="20"/>
      <c r="BS37" s="20"/>
      <c r="BT37" s="20"/>
      <c r="BU37" s="20"/>
      <c r="BV37" s="20"/>
      <c r="BW37" s="20"/>
      <c r="BX37" s="20"/>
      <c r="BY37" s="20"/>
      <c r="BZ37" s="21"/>
      <c r="CA37" s="22"/>
      <c r="CB37" s="22"/>
    </row>
    <row r="38" spans="1:80" s="1" customFormat="1" ht="7.5" customHeight="1" x14ac:dyDescent="0.15">
      <c r="A38" s="20"/>
      <c r="B38" s="20"/>
      <c r="C38" s="53"/>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1"/>
      <c r="AH38" s="76"/>
      <c r="AI38" s="73" t="s">
        <v>4</v>
      </c>
      <c r="AJ38" s="74"/>
      <c r="AK38" s="40" t="s">
        <v>50</v>
      </c>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1"/>
      <c r="BQ38" s="20"/>
      <c r="BR38" s="20"/>
      <c r="BS38" s="20"/>
      <c r="BT38" s="20"/>
      <c r="BU38" s="20"/>
      <c r="BV38" s="20"/>
      <c r="BW38" s="20"/>
      <c r="BX38" s="20"/>
      <c r="BY38" s="20"/>
      <c r="BZ38" s="21"/>
      <c r="CA38" s="22"/>
      <c r="CB38" s="22"/>
    </row>
    <row r="39" spans="1:80" s="1" customFormat="1" ht="7.5" customHeight="1" x14ac:dyDescent="0.15">
      <c r="A39" s="20"/>
      <c r="B39" s="20"/>
      <c r="C39" s="53"/>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1"/>
      <c r="AH39" s="76"/>
      <c r="AI39" s="73"/>
      <c r="AJ39" s="74"/>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1"/>
      <c r="BQ39" s="20"/>
      <c r="BR39" s="20"/>
      <c r="BS39" s="20"/>
      <c r="BT39" s="20"/>
      <c r="BU39" s="20"/>
      <c r="BV39" s="20"/>
      <c r="BW39" s="20"/>
      <c r="BX39" s="20"/>
      <c r="BY39" s="20"/>
      <c r="BZ39" s="21"/>
      <c r="CA39" s="22"/>
      <c r="CB39" s="22"/>
    </row>
    <row r="40" spans="1:80" s="1" customFormat="1" ht="7.5" customHeight="1" x14ac:dyDescent="0.15">
      <c r="A40" s="20">
        <v>3</v>
      </c>
      <c r="B40" s="20"/>
      <c r="C40" s="53"/>
      <c r="D40" s="38" t="s">
        <v>19</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9"/>
      <c r="AH40" s="75"/>
      <c r="AI40" s="55" t="s">
        <v>4</v>
      </c>
      <c r="AJ40" s="77"/>
      <c r="AK40" s="38" t="s">
        <v>47</v>
      </c>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9"/>
      <c r="BQ40" s="20">
        <f>IF(AH40="有",10,0)</f>
        <v>0</v>
      </c>
      <c r="BR40" s="20"/>
      <c r="BS40" s="20"/>
      <c r="BT40" s="20"/>
      <c r="BU40" s="20"/>
      <c r="BV40" s="20"/>
      <c r="BW40" s="20"/>
      <c r="BX40" s="20"/>
      <c r="BY40" s="20"/>
      <c r="BZ40" s="21"/>
      <c r="CA40" s="22"/>
      <c r="CB40" s="22"/>
    </row>
    <row r="41" spans="1:80" s="1" customFormat="1" ht="7.5" customHeight="1" x14ac:dyDescent="0.15">
      <c r="A41" s="20"/>
      <c r="B41" s="20"/>
      <c r="C41" s="53"/>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1"/>
      <c r="AH41" s="76"/>
      <c r="AI41" s="73"/>
      <c r="AJ41" s="74"/>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1"/>
      <c r="BQ41" s="20"/>
      <c r="BR41" s="20"/>
      <c r="BS41" s="20"/>
      <c r="BT41" s="20"/>
      <c r="BU41" s="20"/>
      <c r="BV41" s="20"/>
      <c r="BW41" s="20"/>
      <c r="BX41" s="20"/>
      <c r="BY41" s="20"/>
      <c r="BZ41" s="21"/>
      <c r="CA41" s="22"/>
      <c r="CB41" s="22"/>
    </row>
    <row r="42" spans="1:80" s="1" customFormat="1" ht="7.5" customHeight="1" x14ac:dyDescent="0.15">
      <c r="A42" s="20"/>
      <c r="B42" s="20"/>
      <c r="C42" s="53"/>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1"/>
      <c r="AH42" s="76"/>
      <c r="AI42" s="73"/>
      <c r="AJ42" s="74"/>
      <c r="AK42" s="40" t="s">
        <v>48</v>
      </c>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1"/>
      <c r="BQ42" s="20"/>
      <c r="BR42" s="20"/>
      <c r="BS42" s="20"/>
      <c r="BT42" s="20"/>
      <c r="BU42" s="20"/>
      <c r="BV42" s="20"/>
      <c r="BW42" s="20"/>
      <c r="BX42" s="20"/>
      <c r="BY42" s="20"/>
      <c r="BZ42" s="21"/>
      <c r="CA42" s="22"/>
      <c r="CB42" s="22"/>
    </row>
    <row r="43" spans="1:80" s="1" customFormat="1" ht="7.5" customHeight="1" x14ac:dyDescent="0.15">
      <c r="A43" s="20"/>
      <c r="B43" s="20"/>
      <c r="C43" s="53"/>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1"/>
      <c r="AH43" s="76"/>
      <c r="AI43" s="73"/>
      <c r="AJ43" s="74"/>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1"/>
      <c r="BQ43" s="20"/>
      <c r="BR43" s="20"/>
      <c r="BS43" s="20"/>
      <c r="BT43" s="20"/>
      <c r="BU43" s="20"/>
      <c r="BV43" s="20"/>
      <c r="BW43" s="20"/>
      <c r="BX43" s="20"/>
      <c r="BY43" s="20"/>
      <c r="BZ43" s="21"/>
      <c r="CA43" s="22"/>
      <c r="CB43" s="22"/>
    </row>
    <row r="44" spans="1:80" s="1" customFormat="1" ht="7.5" customHeight="1" x14ac:dyDescent="0.15">
      <c r="A44" s="20"/>
      <c r="B44" s="20"/>
      <c r="C44" s="53"/>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1"/>
      <c r="AH44" s="76"/>
      <c r="AI44" s="73"/>
      <c r="AJ44" s="74"/>
      <c r="AK44" s="40" t="s">
        <v>49</v>
      </c>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1"/>
      <c r="BQ44" s="20"/>
      <c r="BR44" s="20"/>
      <c r="BS44" s="20"/>
      <c r="BT44" s="20"/>
      <c r="BU44" s="20"/>
      <c r="BV44" s="20"/>
      <c r="BW44" s="20"/>
      <c r="BX44" s="20"/>
      <c r="BY44" s="20"/>
      <c r="BZ44" s="21"/>
      <c r="CA44" s="22"/>
      <c r="CB44" s="22"/>
    </row>
    <row r="45" spans="1:80" s="1" customFormat="1" ht="7.5" customHeight="1" x14ac:dyDescent="0.15">
      <c r="A45" s="20"/>
      <c r="B45" s="20"/>
      <c r="C45" s="53"/>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1"/>
      <c r="AH45" s="76"/>
      <c r="AI45" s="73"/>
      <c r="AJ45" s="74"/>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1"/>
      <c r="BQ45" s="20"/>
      <c r="BR45" s="20"/>
      <c r="BS45" s="20"/>
      <c r="BT45" s="20"/>
      <c r="BU45" s="20"/>
      <c r="BV45" s="20"/>
      <c r="BW45" s="20"/>
      <c r="BX45" s="20"/>
      <c r="BY45" s="20"/>
      <c r="BZ45" s="21"/>
      <c r="CA45" s="22"/>
      <c r="CB45" s="22"/>
    </row>
    <row r="46" spans="1:80" s="1" customFormat="1" ht="7.5" customHeight="1" x14ac:dyDescent="0.15">
      <c r="A46" s="20"/>
      <c r="B46" s="20"/>
      <c r="C46" s="53"/>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1"/>
      <c r="AH46" s="76"/>
      <c r="AI46" s="73"/>
      <c r="AJ46" s="74"/>
      <c r="AK46" s="40" t="s">
        <v>44</v>
      </c>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1"/>
      <c r="BQ46" s="20"/>
      <c r="BR46" s="20"/>
      <c r="BS46" s="20"/>
      <c r="BT46" s="20"/>
      <c r="BU46" s="20"/>
      <c r="BV46" s="20"/>
      <c r="BW46" s="20"/>
      <c r="BX46" s="20"/>
      <c r="BY46" s="20"/>
      <c r="BZ46" s="21"/>
      <c r="CA46" s="22"/>
      <c r="CB46" s="22"/>
    </row>
    <row r="47" spans="1:80" s="1" customFormat="1" ht="7.5" customHeight="1" x14ac:dyDescent="0.15">
      <c r="A47" s="20"/>
      <c r="B47" s="20"/>
      <c r="C47" s="53"/>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1"/>
      <c r="AH47" s="76"/>
      <c r="AI47" s="73"/>
      <c r="AJ47" s="74"/>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1"/>
      <c r="BQ47" s="20"/>
      <c r="BR47" s="20"/>
      <c r="BS47" s="20"/>
      <c r="BT47" s="20"/>
      <c r="BU47" s="20"/>
      <c r="BV47" s="20"/>
      <c r="BW47" s="20"/>
      <c r="BX47" s="20"/>
      <c r="BY47" s="20"/>
      <c r="BZ47" s="21"/>
      <c r="CA47" s="22"/>
      <c r="CB47" s="22"/>
    </row>
    <row r="48" spans="1:80" s="1" customFormat="1" ht="7.5" customHeight="1" x14ac:dyDescent="0.15">
      <c r="A48" s="20"/>
      <c r="B48" s="20"/>
      <c r="C48" s="53"/>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1"/>
      <c r="AH48" s="76"/>
      <c r="AI48" s="73" t="s">
        <v>4</v>
      </c>
      <c r="AJ48" s="74"/>
      <c r="AK48" s="40" t="s">
        <v>50</v>
      </c>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1"/>
      <c r="BQ48" s="20"/>
      <c r="BR48" s="20"/>
      <c r="BS48" s="20"/>
      <c r="BT48" s="20"/>
      <c r="BU48" s="20"/>
      <c r="BV48" s="20"/>
      <c r="BW48" s="20"/>
      <c r="BX48" s="20"/>
      <c r="BY48" s="20"/>
      <c r="BZ48" s="21"/>
      <c r="CA48" s="22"/>
      <c r="CB48" s="22"/>
    </row>
    <row r="49" spans="1:80" s="1" customFormat="1" ht="7.5" customHeight="1" x14ac:dyDescent="0.15">
      <c r="A49" s="20"/>
      <c r="B49" s="20"/>
      <c r="C49" s="53"/>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1"/>
      <c r="AH49" s="76"/>
      <c r="AI49" s="73"/>
      <c r="AJ49" s="74"/>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1"/>
      <c r="BQ49" s="20"/>
      <c r="BR49" s="20"/>
      <c r="BS49" s="20"/>
      <c r="BT49" s="20"/>
      <c r="BU49" s="20"/>
      <c r="BV49" s="20"/>
      <c r="BW49" s="20"/>
      <c r="BX49" s="20"/>
      <c r="BY49" s="20"/>
      <c r="BZ49" s="21"/>
      <c r="CA49" s="22"/>
      <c r="CB49" s="22"/>
    </row>
    <row r="50" spans="1:80" s="1" customFormat="1" ht="7.5" customHeight="1" x14ac:dyDescent="0.15">
      <c r="A50" s="20">
        <v>4</v>
      </c>
      <c r="B50" s="20"/>
      <c r="C50" s="53"/>
      <c r="D50" s="63" t="s">
        <v>20</v>
      </c>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c r="AI50" s="42"/>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4"/>
      <c r="BQ50" s="20">
        <f>IF(OR(AH54="有",AH55="有"),10,0)</f>
        <v>0</v>
      </c>
      <c r="BR50" s="20"/>
      <c r="BS50" s="20"/>
      <c r="BT50" s="20"/>
      <c r="BU50" s="20"/>
      <c r="BV50" s="20"/>
      <c r="BW50" s="20"/>
      <c r="BX50" s="20"/>
      <c r="BY50" s="20"/>
      <c r="BZ50" s="21"/>
      <c r="CA50" s="22"/>
      <c r="CB50" s="22"/>
    </row>
    <row r="51" spans="1:80" s="1" customFormat="1" ht="7.5" customHeight="1" x14ac:dyDescent="0.15">
      <c r="A51" s="20"/>
      <c r="B51" s="20"/>
      <c r="C51" s="53"/>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2"/>
      <c r="AI51" s="45"/>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7"/>
      <c r="BQ51" s="20"/>
      <c r="BR51" s="20"/>
      <c r="BS51" s="20"/>
      <c r="BT51" s="20"/>
      <c r="BU51" s="20"/>
      <c r="BV51" s="20"/>
      <c r="BW51" s="20"/>
      <c r="BX51" s="20"/>
      <c r="BY51" s="20"/>
      <c r="BZ51" s="21"/>
      <c r="CA51" s="22"/>
      <c r="CB51" s="22"/>
    </row>
    <row r="52" spans="1:80" s="1" customFormat="1" ht="7.5" customHeight="1" x14ac:dyDescent="0.15">
      <c r="A52" s="20"/>
      <c r="B52" s="20"/>
      <c r="C52" s="53"/>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2"/>
      <c r="AI52" s="45"/>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7"/>
      <c r="BQ52" s="20"/>
      <c r="BR52" s="20"/>
      <c r="BS52" s="20"/>
      <c r="BT52" s="20"/>
      <c r="BU52" s="20"/>
      <c r="BV52" s="20"/>
      <c r="BW52" s="20"/>
      <c r="BX52" s="20"/>
      <c r="BY52" s="20"/>
      <c r="BZ52" s="21"/>
      <c r="CA52" s="22"/>
      <c r="CB52" s="22"/>
    </row>
    <row r="53" spans="1:80" s="1" customFormat="1" ht="7.5" customHeight="1" x14ac:dyDescent="0.15">
      <c r="A53" s="54"/>
      <c r="B53" s="54"/>
      <c r="C53" s="55"/>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2"/>
      <c r="AI53" s="45"/>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7"/>
      <c r="BQ53" s="20"/>
      <c r="BR53" s="20"/>
      <c r="BS53" s="20"/>
      <c r="BT53" s="20"/>
      <c r="BU53" s="20"/>
      <c r="BV53" s="20"/>
      <c r="BW53" s="20"/>
      <c r="BX53" s="20"/>
      <c r="BY53" s="20"/>
      <c r="BZ53" s="21"/>
      <c r="CA53" s="22"/>
      <c r="CB53" s="22"/>
    </row>
    <row r="54" spans="1:80" s="1" customFormat="1" ht="60" customHeight="1" x14ac:dyDescent="0.15">
      <c r="A54" s="8"/>
      <c r="B54" s="18"/>
      <c r="C54" s="18"/>
      <c r="E54" s="3"/>
      <c r="F54" s="23" t="s">
        <v>35</v>
      </c>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14"/>
      <c r="AI54" s="45"/>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7"/>
      <c r="BQ54" s="20"/>
      <c r="BR54" s="20"/>
      <c r="BS54" s="20"/>
      <c r="BT54" s="20"/>
      <c r="BU54" s="20"/>
      <c r="BV54" s="20"/>
      <c r="BW54" s="20"/>
      <c r="BX54" s="20"/>
      <c r="BY54" s="20"/>
      <c r="BZ54" s="21"/>
      <c r="CA54" s="22"/>
      <c r="CB54" s="22"/>
    </row>
    <row r="55" spans="1:80" s="1" customFormat="1" ht="45" customHeight="1" x14ac:dyDescent="0.15">
      <c r="A55" s="8"/>
      <c r="B55" s="18"/>
      <c r="C55" s="18"/>
      <c r="F55" s="23" t="s">
        <v>21</v>
      </c>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14"/>
      <c r="AI55" s="62" t="s">
        <v>53</v>
      </c>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4"/>
      <c r="BQ55" s="20"/>
      <c r="BR55" s="20"/>
      <c r="BS55" s="20"/>
      <c r="BT55" s="20"/>
      <c r="BU55" s="20"/>
      <c r="BV55" s="20"/>
      <c r="BW55" s="20"/>
      <c r="BX55" s="20"/>
      <c r="BY55" s="20"/>
      <c r="BZ55" s="21"/>
      <c r="CA55" s="22"/>
      <c r="CB55" s="22"/>
    </row>
    <row r="56" spans="1:80" s="1" customFormat="1" ht="7.5" customHeight="1" x14ac:dyDescent="0.15">
      <c r="A56" s="20">
        <v>5</v>
      </c>
      <c r="B56" s="20"/>
      <c r="C56" s="53"/>
      <c r="D56" s="38" t="s">
        <v>22</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9"/>
      <c r="AI56" s="56"/>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8"/>
      <c r="BQ56" s="20">
        <f>IF(AH60="有",10,IF(AH61="有",10,IF(AH62="有",5,0)))</f>
        <v>0</v>
      </c>
      <c r="BR56" s="20"/>
      <c r="BS56" s="20"/>
      <c r="BT56" s="20"/>
      <c r="BU56" s="20"/>
      <c r="BV56" s="20"/>
      <c r="BW56" s="20"/>
      <c r="BX56" s="20"/>
      <c r="BY56" s="20"/>
      <c r="BZ56" s="21"/>
      <c r="CA56" s="22"/>
      <c r="CB56" s="22"/>
    </row>
    <row r="57" spans="1:80" s="1" customFormat="1" ht="7.5" customHeight="1" x14ac:dyDescent="0.15">
      <c r="A57" s="20"/>
      <c r="B57" s="20"/>
      <c r="C57" s="53"/>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1"/>
      <c r="AI57" s="59"/>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1"/>
      <c r="BQ57" s="20"/>
      <c r="BR57" s="20"/>
      <c r="BS57" s="20"/>
      <c r="BT57" s="20"/>
      <c r="BU57" s="20"/>
      <c r="BV57" s="20"/>
      <c r="BW57" s="20"/>
      <c r="BX57" s="20"/>
      <c r="BY57" s="20"/>
      <c r="BZ57" s="21"/>
      <c r="CA57" s="22"/>
      <c r="CB57" s="22"/>
    </row>
    <row r="58" spans="1:80" s="1" customFormat="1" ht="7.5" customHeight="1" x14ac:dyDescent="0.15">
      <c r="A58" s="20"/>
      <c r="B58" s="20"/>
      <c r="C58" s="53"/>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1"/>
      <c r="AI58" s="59"/>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1"/>
      <c r="BQ58" s="20"/>
      <c r="BR58" s="20"/>
      <c r="BS58" s="20"/>
      <c r="BT58" s="20"/>
      <c r="BU58" s="20"/>
      <c r="BV58" s="20"/>
      <c r="BW58" s="20"/>
      <c r="BX58" s="20"/>
      <c r="BY58" s="20"/>
      <c r="BZ58" s="21"/>
      <c r="CA58" s="22"/>
      <c r="CB58" s="22"/>
    </row>
    <row r="59" spans="1:80" s="1" customFormat="1" ht="7.5" customHeight="1" x14ac:dyDescent="0.15">
      <c r="A59" s="54"/>
      <c r="B59" s="54"/>
      <c r="C59" s="55"/>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1"/>
      <c r="AI59" s="59"/>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1"/>
      <c r="BQ59" s="20"/>
      <c r="BR59" s="20"/>
      <c r="BS59" s="20"/>
      <c r="BT59" s="20"/>
      <c r="BU59" s="20"/>
      <c r="BV59" s="20"/>
      <c r="BW59" s="20"/>
      <c r="BX59" s="20"/>
      <c r="BY59" s="20"/>
      <c r="BZ59" s="21"/>
      <c r="CA59" s="22"/>
      <c r="CB59" s="22"/>
    </row>
    <row r="60" spans="1:80" s="1" customFormat="1" ht="52.5" customHeight="1" x14ac:dyDescent="0.15">
      <c r="A60" s="2"/>
      <c r="E60" s="3"/>
      <c r="F60" s="23" t="s">
        <v>36</v>
      </c>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14"/>
      <c r="AI60" s="59"/>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1"/>
      <c r="BQ60" s="20"/>
      <c r="BR60" s="20"/>
      <c r="BS60" s="20"/>
      <c r="BT60" s="20"/>
      <c r="BU60" s="20"/>
      <c r="BV60" s="20"/>
      <c r="BW60" s="20"/>
      <c r="BX60" s="20"/>
      <c r="BY60" s="20"/>
      <c r="BZ60" s="21"/>
      <c r="CA60" s="22"/>
      <c r="CB60" s="22"/>
    </row>
    <row r="61" spans="1:80" s="1" customFormat="1" ht="45" customHeight="1" x14ac:dyDescent="0.15">
      <c r="A61" s="2"/>
      <c r="F61" s="23" t="s">
        <v>37</v>
      </c>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14"/>
      <c r="AI61" s="62" t="s">
        <v>52</v>
      </c>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4"/>
      <c r="BQ61" s="20"/>
      <c r="BR61" s="20"/>
      <c r="BS61" s="20"/>
      <c r="BT61" s="20"/>
      <c r="BU61" s="20"/>
      <c r="BV61" s="20"/>
      <c r="BW61" s="20"/>
      <c r="BX61" s="20"/>
      <c r="BY61" s="20"/>
      <c r="BZ61" s="21"/>
      <c r="CA61" s="22"/>
      <c r="CB61" s="22"/>
    </row>
    <row r="62" spans="1:80" s="1" customFormat="1" ht="45" customHeight="1" x14ac:dyDescent="0.15">
      <c r="A62" s="4"/>
      <c r="B62" s="5"/>
      <c r="C62" s="5"/>
      <c r="D62" s="5"/>
      <c r="E62" s="5"/>
      <c r="F62" s="23" t="s">
        <v>38</v>
      </c>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14"/>
      <c r="AI62" s="65"/>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7"/>
      <c r="BQ62" s="20"/>
      <c r="BR62" s="20"/>
      <c r="BS62" s="20"/>
      <c r="BT62" s="20"/>
      <c r="BU62" s="20"/>
      <c r="BV62" s="20"/>
      <c r="BW62" s="20"/>
      <c r="BX62" s="20"/>
      <c r="BY62" s="20"/>
      <c r="BZ62" s="21"/>
      <c r="CA62" s="22"/>
      <c r="CB62" s="22"/>
    </row>
    <row r="63" spans="1:80" s="1" customFormat="1" ht="7.5" customHeight="1" x14ac:dyDescent="0.15">
      <c r="A63" s="35">
        <v>6</v>
      </c>
      <c r="B63" s="35"/>
      <c r="C63" s="29"/>
      <c r="D63" s="38" t="s">
        <v>23</v>
      </c>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9"/>
      <c r="AI63" s="42"/>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4"/>
      <c r="BQ63" s="20">
        <f>IF(OR(AH67="有",AH68="有"),10,0)</f>
        <v>0</v>
      </c>
      <c r="BR63" s="20"/>
      <c r="BS63" s="20"/>
      <c r="BT63" s="20"/>
      <c r="BU63" s="20"/>
      <c r="BV63" s="20"/>
      <c r="BW63" s="20"/>
      <c r="BX63" s="20"/>
      <c r="BY63" s="20"/>
      <c r="BZ63" s="21"/>
      <c r="CA63" s="22"/>
      <c r="CB63" s="22"/>
    </row>
    <row r="64" spans="1:80" s="1" customFormat="1" ht="7.5" customHeight="1" x14ac:dyDescent="0.15">
      <c r="A64" s="35"/>
      <c r="B64" s="35"/>
      <c r="C64" s="29"/>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1"/>
      <c r="AI64" s="45"/>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7"/>
      <c r="BQ64" s="20"/>
      <c r="BR64" s="20"/>
      <c r="BS64" s="20"/>
      <c r="BT64" s="20"/>
      <c r="BU64" s="20"/>
      <c r="BV64" s="20"/>
      <c r="BW64" s="20"/>
      <c r="BX64" s="20"/>
      <c r="BY64" s="20"/>
      <c r="BZ64" s="21"/>
      <c r="CA64" s="22"/>
      <c r="CB64" s="22"/>
    </row>
    <row r="65" spans="1:80" s="1" customFormat="1" ht="7.5" customHeight="1" x14ac:dyDescent="0.15">
      <c r="A65" s="35"/>
      <c r="B65" s="35"/>
      <c r="C65" s="29"/>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1"/>
      <c r="AI65" s="45"/>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7"/>
      <c r="BQ65" s="20"/>
      <c r="BR65" s="20"/>
      <c r="BS65" s="20"/>
      <c r="BT65" s="20"/>
      <c r="BU65" s="20"/>
      <c r="BV65" s="20"/>
      <c r="BW65" s="20"/>
      <c r="BX65" s="20"/>
      <c r="BY65" s="20"/>
      <c r="BZ65" s="21"/>
      <c r="CA65" s="22"/>
      <c r="CB65" s="22"/>
    </row>
    <row r="66" spans="1:80" s="1" customFormat="1" ht="7.5" customHeight="1" x14ac:dyDescent="0.15">
      <c r="A66" s="36"/>
      <c r="B66" s="36"/>
      <c r="C66" s="37"/>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1"/>
      <c r="AI66" s="45"/>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7"/>
      <c r="BQ66" s="20"/>
      <c r="BR66" s="20"/>
      <c r="BS66" s="20"/>
      <c r="BT66" s="20"/>
      <c r="BU66" s="20"/>
      <c r="BV66" s="20"/>
      <c r="BW66" s="20"/>
      <c r="BX66" s="20"/>
      <c r="BY66" s="20"/>
      <c r="BZ66" s="21"/>
      <c r="CA66" s="22"/>
      <c r="CB66" s="22"/>
    </row>
    <row r="67" spans="1:80" s="1" customFormat="1" ht="22.5" customHeight="1" x14ac:dyDescent="0.15">
      <c r="A67" s="2"/>
      <c r="F67" s="23" t="s">
        <v>39</v>
      </c>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14"/>
      <c r="AI67" s="45"/>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7"/>
      <c r="BQ67" s="20"/>
      <c r="BR67" s="20"/>
      <c r="BS67" s="20"/>
      <c r="BT67" s="20"/>
      <c r="BU67" s="20"/>
      <c r="BV67" s="20"/>
      <c r="BW67" s="20"/>
      <c r="BX67" s="20"/>
      <c r="BY67" s="20"/>
      <c r="BZ67" s="21"/>
      <c r="CA67" s="22"/>
      <c r="CB67" s="22"/>
    </row>
    <row r="68" spans="1:80" s="1" customFormat="1" ht="45" customHeight="1" x14ac:dyDescent="0.15">
      <c r="A68" s="2"/>
      <c r="F68" s="23" t="s">
        <v>40</v>
      </c>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14"/>
      <c r="AI68" s="62" t="s">
        <v>51</v>
      </c>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4"/>
      <c r="BQ68" s="20"/>
      <c r="BR68" s="20"/>
      <c r="BS68" s="20"/>
      <c r="BT68" s="20"/>
      <c r="BU68" s="20"/>
      <c r="BV68" s="20"/>
      <c r="BW68" s="20"/>
      <c r="BX68" s="20"/>
      <c r="BY68" s="20"/>
      <c r="BZ68" s="21"/>
      <c r="CA68" s="22"/>
      <c r="CB68" s="22"/>
    </row>
    <row r="69" spans="1:80" s="1" customFormat="1" ht="30" customHeight="1" x14ac:dyDescent="0.15">
      <c r="A69" s="51">
        <v>7</v>
      </c>
      <c r="B69" s="51"/>
      <c r="C69" s="52"/>
      <c r="D69" s="68" t="s">
        <v>24</v>
      </c>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9"/>
      <c r="AH69" s="12"/>
      <c r="AI69" s="70" t="s">
        <v>54</v>
      </c>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20">
        <f>IF(AH69="有",15,0)</f>
        <v>0</v>
      </c>
      <c r="BR69" s="20"/>
      <c r="BS69" s="20"/>
      <c r="BT69" s="20"/>
      <c r="BU69" s="20"/>
      <c r="BV69" s="20"/>
      <c r="BW69" s="20"/>
      <c r="BX69" s="20"/>
      <c r="BY69" s="20"/>
      <c r="BZ69" s="21"/>
      <c r="CA69" s="22"/>
      <c r="CB69" s="22"/>
    </row>
    <row r="70" spans="1:80" s="1" customFormat="1" ht="7.5" customHeight="1" x14ac:dyDescent="0.15">
      <c r="A70" s="2"/>
      <c r="BP70" s="3"/>
      <c r="BQ70" s="20"/>
      <c r="BR70" s="20"/>
      <c r="BS70" s="20"/>
      <c r="BT70" s="20"/>
      <c r="BU70" s="20"/>
      <c r="BV70" s="20"/>
      <c r="BW70" s="20"/>
      <c r="BX70" s="20"/>
      <c r="BY70" s="20"/>
      <c r="BZ70" s="21"/>
      <c r="CA70" s="22"/>
      <c r="CB70" s="22"/>
    </row>
    <row r="71" spans="1:80" s="1" customFormat="1" ht="7.5" customHeight="1" x14ac:dyDescent="0.15">
      <c r="A71" s="2"/>
      <c r="F71" s="40" t="s">
        <v>25</v>
      </c>
      <c r="G71" s="40"/>
      <c r="H71" s="40"/>
      <c r="I71" s="40"/>
      <c r="J71" s="40"/>
      <c r="K71" s="40"/>
      <c r="L71" s="40"/>
      <c r="M71" s="40"/>
      <c r="N71" s="40"/>
      <c r="O71" s="40"/>
      <c r="P71" s="40"/>
      <c r="Q71" s="40"/>
      <c r="R71" s="40"/>
      <c r="S71" s="40"/>
      <c r="T71" s="40"/>
      <c r="U71" s="40"/>
      <c r="BP71" s="3"/>
      <c r="BQ71" s="20"/>
      <c r="BR71" s="20"/>
      <c r="BS71" s="20"/>
      <c r="BT71" s="20"/>
      <c r="BU71" s="20"/>
      <c r="BV71" s="20"/>
      <c r="BW71" s="20"/>
      <c r="BX71" s="20"/>
      <c r="BY71" s="20"/>
      <c r="BZ71" s="21"/>
      <c r="CA71" s="22"/>
      <c r="CB71" s="22"/>
    </row>
    <row r="72" spans="1:80" s="1" customFormat="1" ht="7.5" customHeight="1" x14ac:dyDescent="0.15">
      <c r="A72" s="2"/>
      <c r="F72" s="40"/>
      <c r="G72" s="40"/>
      <c r="H72" s="40"/>
      <c r="I72" s="40"/>
      <c r="J72" s="40"/>
      <c r="K72" s="40"/>
      <c r="L72" s="40"/>
      <c r="M72" s="40"/>
      <c r="N72" s="40"/>
      <c r="O72" s="40"/>
      <c r="P72" s="40"/>
      <c r="Q72" s="40"/>
      <c r="R72" s="40"/>
      <c r="S72" s="40"/>
      <c r="T72" s="40"/>
      <c r="U72" s="40"/>
      <c r="BP72" s="3"/>
      <c r="BQ72" s="20"/>
      <c r="BR72" s="20"/>
      <c r="BS72" s="20"/>
      <c r="BT72" s="20"/>
      <c r="BU72" s="20"/>
      <c r="BV72" s="20"/>
      <c r="BW72" s="20"/>
      <c r="BX72" s="20"/>
      <c r="BY72" s="20"/>
      <c r="BZ72" s="21"/>
      <c r="CA72" s="22"/>
      <c r="CB72" s="22"/>
    </row>
    <row r="73" spans="1:80" s="1" customFormat="1" ht="7.5" customHeight="1" x14ac:dyDescent="0.15">
      <c r="A73" s="2"/>
      <c r="F73" s="20" t="s">
        <v>26</v>
      </c>
      <c r="G73" s="20"/>
      <c r="H73" s="20"/>
      <c r="I73" s="20"/>
      <c r="J73" s="20"/>
      <c r="K73" s="20"/>
      <c r="L73" s="20"/>
      <c r="M73" s="20"/>
      <c r="N73" s="20"/>
      <c r="O73" s="20"/>
      <c r="P73" s="20"/>
      <c r="Q73" s="20"/>
      <c r="R73" s="20"/>
      <c r="S73" s="20"/>
      <c r="T73" s="20"/>
      <c r="U73" s="20"/>
      <c r="V73" s="20"/>
      <c r="W73" s="20" t="s">
        <v>27</v>
      </c>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t="s">
        <v>28</v>
      </c>
      <c r="BE73" s="20"/>
      <c r="BF73" s="20"/>
      <c r="BG73" s="20"/>
      <c r="BH73" s="20"/>
      <c r="BI73" s="20"/>
      <c r="BJ73" s="20"/>
      <c r="BK73" s="20"/>
      <c r="BL73" s="20"/>
      <c r="BM73" s="20"/>
      <c r="BN73" s="20"/>
      <c r="BO73" s="20"/>
      <c r="BP73" s="3"/>
      <c r="BQ73" s="20"/>
      <c r="BR73" s="20"/>
      <c r="BS73" s="20"/>
      <c r="BT73" s="20"/>
      <c r="BU73" s="20"/>
      <c r="BV73" s="20"/>
      <c r="BW73" s="20"/>
      <c r="BX73" s="20"/>
      <c r="BY73" s="20"/>
      <c r="BZ73" s="21"/>
      <c r="CA73" s="22"/>
      <c r="CB73" s="22"/>
    </row>
    <row r="74" spans="1:80" s="1" customFormat="1" ht="7.5" customHeight="1" x14ac:dyDescent="0.15">
      <c r="A74" s="2"/>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3"/>
      <c r="BQ74" s="20"/>
      <c r="BR74" s="20"/>
      <c r="BS74" s="20"/>
      <c r="BT74" s="20"/>
      <c r="BU74" s="20"/>
      <c r="BV74" s="20"/>
      <c r="BW74" s="20"/>
      <c r="BX74" s="20"/>
      <c r="BY74" s="20"/>
      <c r="BZ74" s="21"/>
      <c r="CA74" s="22"/>
      <c r="CB74" s="22"/>
    </row>
    <row r="75" spans="1:80" s="1" customFormat="1" ht="7.5" customHeight="1" x14ac:dyDescent="0.15">
      <c r="A75" s="2"/>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
      <c r="BQ75" s="20"/>
      <c r="BR75" s="20"/>
      <c r="BS75" s="20"/>
      <c r="BT75" s="20"/>
      <c r="BU75" s="20"/>
      <c r="BV75" s="20"/>
      <c r="BW75" s="20"/>
      <c r="BX75" s="20"/>
      <c r="BY75" s="20"/>
      <c r="BZ75" s="21"/>
      <c r="CA75" s="22"/>
      <c r="CB75" s="22"/>
    </row>
    <row r="76" spans="1:80" s="1" customFormat="1" ht="7.5" customHeight="1" x14ac:dyDescent="0.15">
      <c r="A76" s="2"/>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
      <c r="BQ76" s="20"/>
      <c r="BR76" s="20"/>
      <c r="BS76" s="20"/>
      <c r="BT76" s="20"/>
      <c r="BU76" s="20"/>
      <c r="BV76" s="20"/>
      <c r="BW76" s="20"/>
      <c r="BX76" s="20"/>
      <c r="BY76" s="20"/>
      <c r="BZ76" s="21"/>
      <c r="CA76" s="22"/>
      <c r="CB76" s="22"/>
    </row>
    <row r="77" spans="1:80" s="1" customFormat="1" ht="7.5" customHeight="1" x14ac:dyDescent="0.15">
      <c r="A77" s="2"/>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
      <c r="BQ77" s="20"/>
      <c r="BR77" s="20"/>
      <c r="BS77" s="20"/>
      <c r="BT77" s="20"/>
      <c r="BU77" s="20"/>
      <c r="BV77" s="20"/>
      <c r="BW77" s="20"/>
      <c r="BX77" s="20"/>
      <c r="BY77" s="20"/>
      <c r="BZ77" s="21"/>
      <c r="CA77" s="22"/>
      <c r="CB77" s="22"/>
    </row>
    <row r="78" spans="1:80" s="1" customFormat="1" ht="7.5" customHeight="1" x14ac:dyDescent="0.15">
      <c r="A78" s="2"/>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
      <c r="BQ78" s="20"/>
      <c r="BR78" s="20"/>
      <c r="BS78" s="20"/>
      <c r="BT78" s="20"/>
      <c r="BU78" s="20"/>
      <c r="BV78" s="20"/>
      <c r="BW78" s="20"/>
      <c r="BX78" s="20"/>
      <c r="BY78" s="20"/>
      <c r="BZ78" s="21"/>
      <c r="CA78" s="22"/>
      <c r="CB78" s="22"/>
    </row>
    <row r="79" spans="1:80" s="1" customFormat="1" ht="7.5" customHeight="1" x14ac:dyDescent="0.15">
      <c r="A79" s="2"/>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
      <c r="BQ79" s="20"/>
      <c r="BR79" s="20"/>
      <c r="BS79" s="20"/>
      <c r="BT79" s="20"/>
      <c r="BU79" s="20"/>
      <c r="BV79" s="20"/>
      <c r="BW79" s="20"/>
      <c r="BX79" s="20"/>
      <c r="BY79" s="20"/>
      <c r="BZ79" s="21"/>
      <c r="CA79" s="22"/>
      <c r="CB79" s="22"/>
    </row>
    <row r="80" spans="1:80" s="1" customFormat="1" ht="7.5" customHeight="1" x14ac:dyDescent="0.15">
      <c r="A80" s="2"/>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
      <c r="BQ80" s="20"/>
      <c r="BR80" s="20"/>
      <c r="BS80" s="20"/>
      <c r="BT80" s="20"/>
      <c r="BU80" s="20"/>
      <c r="BV80" s="20"/>
      <c r="BW80" s="20"/>
      <c r="BX80" s="20"/>
      <c r="BY80" s="20"/>
      <c r="BZ80" s="21"/>
      <c r="CA80" s="22"/>
      <c r="CB80" s="22"/>
    </row>
    <row r="81" spans="1:80" s="1" customFormat="1" ht="7.5" customHeight="1" x14ac:dyDescent="0.15">
      <c r="A81" s="2"/>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
      <c r="BQ81" s="20"/>
      <c r="BR81" s="20"/>
      <c r="BS81" s="20"/>
      <c r="BT81" s="20"/>
      <c r="BU81" s="20"/>
      <c r="BV81" s="20"/>
      <c r="BW81" s="20"/>
      <c r="BX81" s="20"/>
      <c r="BY81" s="20"/>
      <c r="BZ81" s="21"/>
      <c r="CA81" s="22"/>
      <c r="CB81" s="22"/>
    </row>
    <row r="82" spans="1:80" s="1" customFormat="1" ht="7.5" customHeight="1" x14ac:dyDescent="0.15">
      <c r="A82" s="2"/>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
      <c r="BQ82" s="20"/>
      <c r="BR82" s="20"/>
      <c r="BS82" s="20"/>
      <c r="BT82" s="20"/>
      <c r="BU82" s="20"/>
      <c r="BV82" s="20"/>
      <c r="BW82" s="20"/>
      <c r="BX82" s="20"/>
      <c r="BY82" s="20"/>
      <c r="BZ82" s="21"/>
      <c r="CA82" s="22"/>
      <c r="CB82" s="22"/>
    </row>
    <row r="83" spans="1:80" s="1" customFormat="1" ht="7.5" customHeight="1" x14ac:dyDescent="0.15">
      <c r="A83" s="2"/>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
      <c r="BQ83" s="20"/>
      <c r="BR83" s="20"/>
      <c r="BS83" s="20"/>
      <c r="BT83" s="20"/>
      <c r="BU83" s="20"/>
      <c r="BV83" s="20"/>
      <c r="BW83" s="20"/>
      <c r="BX83" s="20"/>
      <c r="BY83" s="20"/>
      <c r="BZ83" s="21"/>
      <c r="CA83" s="22"/>
      <c r="CB83" s="22"/>
    </row>
    <row r="84" spans="1:80" s="1" customFormat="1" ht="7.5" customHeight="1" x14ac:dyDescent="0.15">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6"/>
      <c r="BQ84" s="20"/>
      <c r="BR84" s="20"/>
      <c r="BS84" s="20"/>
      <c r="BT84" s="20"/>
      <c r="BU84" s="20"/>
      <c r="BV84" s="20"/>
      <c r="BW84" s="20"/>
      <c r="BX84" s="20"/>
      <c r="BY84" s="20"/>
      <c r="BZ84" s="21"/>
      <c r="CA84" s="22"/>
      <c r="CB84" s="22"/>
    </row>
    <row r="85" spans="1:80" s="1" customFormat="1" ht="7.5" customHeight="1" x14ac:dyDescent="0.15">
      <c r="A85" s="35">
        <v>8</v>
      </c>
      <c r="B85" s="35"/>
      <c r="C85" s="29"/>
      <c r="D85" s="38"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9"/>
      <c r="AI85" s="42"/>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4"/>
      <c r="BQ85" s="20">
        <f>IF(AH89="有",5,IF(AH90="有",10,IF(AH91="有",5,0)))</f>
        <v>0</v>
      </c>
      <c r="BR85" s="20"/>
      <c r="BS85" s="20"/>
      <c r="BT85" s="20"/>
      <c r="BU85" s="20"/>
      <c r="BV85" s="20"/>
      <c r="BW85" s="20"/>
      <c r="BX85" s="20"/>
      <c r="BY85" s="20"/>
      <c r="BZ85" s="21"/>
      <c r="CA85" s="22"/>
      <c r="CB85" s="22"/>
    </row>
    <row r="86" spans="1:80" s="1" customFormat="1" ht="7.5" customHeight="1" x14ac:dyDescent="0.15">
      <c r="A86" s="35"/>
      <c r="B86" s="35"/>
      <c r="C86" s="29"/>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1"/>
      <c r="AI86" s="45"/>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7"/>
      <c r="BQ86" s="20"/>
      <c r="BR86" s="20"/>
      <c r="BS86" s="20"/>
      <c r="BT86" s="20"/>
      <c r="BU86" s="20"/>
      <c r="BV86" s="20"/>
      <c r="BW86" s="20"/>
      <c r="BX86" s="20"/>
      <c r="BY86" s="20"/>
      <c r="BZ86" s="21"/>
      <c r="CA86" s="22"/>
      <c r="CB86" s="22"/>
    </row>
    <row r="87" spans="1:80" s="1" customFormat="1" ht="7.5" customHeight="1" x14ac:dyDescent="0.15">
      <c r="A87" s="35"/>
      <c r="B87" s="35"/>
      <c r="C87" s="29"/>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1"/>
      <c r="AI87" s="45"/>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7"/>
      <c r="BQ87" s="20"/>
      <c r="BR87" s="20"/>
      <c r="BS87" s="20"/>
      <c r="BT87" s="20"/>
      <c r="BU87" s="20"/>
      <c r="BV87" s="20"/>
      <c r="BW87" s="20"/>
      <c r="BX87" s="20"/>
      <c r="BY87" s="20"/>
      <c r="BZ87" s="21"/>
      <c r="CA87" s="22"/>
      <c r="CB87" s="22"/>
    </row>
    <row r="88" spans="1:80" s="1" customFormat="1" ht="7.5" customHeight="1" x14ac:dyDescent="0.15">
      <c r="A88" s="36"/>
      <c r="B88" s="36"/>
      <c r="C88" s="37"/>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1"/>
      <c r="AI88" s="48"/>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50"/>
      <c r="BQ88" s="20"/>
      <c r="BR88" s="20"/>
      <c r="BS88" s="20"/>
      <c r="BT88" s="20"/>
      <c r="BU88" s="20"/>
      <c r="BV88" s="20"/>
      <c r="BW88" s="20"/>
      <c r="BX88" s="20"/>
      <c r="BY88" s="20"/>
      <c r="BZ88" s="21"/>
      <c r="CA88" s="22"/>
      <c r="CB88" s="22"/>
    </row>
    <row r="89" spans="1:80" s="1" customFormat="1" ht="45" customHeight="1" x14ac:dyDescent="0.15">
      <c r="A89" s="8"/>
      <c r="B89" s="18"/>
      <c r="C89" s="18"/>
      <c r="E89" s="3"/>
      <c r="F89" s="24" t="s">
        <v>30</v>
      </c>
      <c r="G89" s="24"/>
      <c r="H89" s="24"/>
      <c r="I89" s="24"/>
      <c r="J89" s="24"/>
      <c r="K89" s="24"/>
      <c r="L89" s="24"/>
      <c r="M89" s="24"/>
      <c r="N89" s="24"/>
      <c r="O89" s="24"/>
      <c r="P89" s="24"/>
      <c r="Q89" s="24"/>
      <c r="R89" s="24"/>
      <c r="S89" s="24"/>
      <c r="T89" s="24"/>
      <c r="U89" s="24"/>
      <c r="V89" s="24"/>
      <c r="W89" s="24"/>
      <c r="X89" s="24"/>
      <c r="Y89" s="24"/>
      <c r="Z89" s="24"/>
      <c r="AA89" s="20" t="s">
        <v>41</v>
      </c>
      <c r="AB89" s="20"/>
      <c r="AC89" s="20"/>
      <c r="AD89" s="20"/>
      <c r="AE89" s="20"/>
      <c r="AF89" s="20"/>
      <c r="AG89" s="20"/>
      <c r="AH89" s="14"/>
      <c r="AI89" s="23" t="s">
        <v>55</v>
      </c>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0"/>
      <c r="BR89" s="20"/>
      <c r="BS89" s="20"/>
      <c r="BT89" s="20"/>
      <c r="BU89" s="20"/>
      <c r="BV89" s="20"/>
      <c r="BW89" s="20"/>
      <c r="BX89" s="20"/>
      <c r="BY89" s="20"/>
      <c r="BZ89" s="21"/>
      <c r="CA89" s="22"/>
      <c r="CB89" s="22"/>
    </row>
    <row r="90" spans="1:80" s="1" customFormat="1" ht="22.5" customHeight="1" x14ac:dyDescent="0.15">
      <c r="A90" s="8"/>
      <c r="B90" s="18"/>
      <c r="C90" s="18"/>
      <c r="F90" s="24" t="s">
        <v>30</v>
      </c>
      <c r="G90" s="24"/>
      <c r="H90" s="24"/>
      <c r="I90" s="24"/>
      <c r="J90" s="24"/>
      <c r="K90" s="24"/>
      <c r="L90" s="24"/>
      <c r="M90" s="24"/>
      <c r="N90" s="24"/>
      <c r="O90" s="24"/>
      <c r="P90" s="24"/>
      <c r="Q90" s="24"/>
      <c r="R90" s="24"/>
      <c r="S90" s="24"/>
      <c r="T90" s="24"/>
      <c r="U90" s="24"/>
      <c r="V90" s="24"/>
      <c r="W90" s="24"/>
      <c r="X90" s="24"/>
      <c r="Y90" s="24"/>
      <c r="Z90" s="24"/>
      <c r="AA90" s="20" t="s">
        <v>42</v>
      </c>
      <c r="AB90" s="20"/>
      <c r="AC90" s="20"/>
      <c r="AD90" s="20"/>
      <c r="AE90" s="20"/>
      <c r="AF90" s="20"/>
      <c r="AG90" s="20"/>
      <c r="AH90" s="14"/>
      <c r="AI90" s="23" t="s">
        <v>56</v>
      </c>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0"/>
      <c r="BR90" s="20"/>
      <c r="BS90" s="20"/>
      <c r="BT90" s="20"/>
      <c r="BU90" s="20"/>
      <c r="BV90" s="20"/>
      <c r="BW90" s="20"/>
      <c r="BX90" s="20"/>
      <c r="BY90" s="20"/>
      <c r="BZ90" s="21"/>
      <c r="CA90" s="22"/>
      <c r="CB90" s="22"/>
    </row>
    <row r="91" spans="1:80" s="1" customFormat="1" ht="22.5" customHeight="1" x14ac:dyDescent="0.15">
      <c r="A91" s="8"/>
      <c r="B91" s="18"/>
      <c r="C91" s="18"/>
      <c r="F91" s="24" t="s">
        <v>31</v>
      </c>
      <c r="G91" s="24"/>
      <c r="H91" s="24"/>
      <c r="I91" s="24"/>
      <c r="J91" s="24"/>
      <c r="K91" s="24"/>
      <c r="L91" s="24"/>
      <c r="M91" s="24"/>
      <c r="N91" s="24"/>
      <c r="O91" s="24"/>
      <c r="P91" s="24"/>
      <c r="Q91" s="24"/>
      <c r="R91" s="24"/>
      <c r="S91" s="24"/>
      <c r="T91" s="24"/>
      <c r="U91" s="24"/>
      <c r="V91" s="24"/>
      <c r="W91" s="24"/>
      <c r="X91" s="24"/>
      <c r="Y91" s="24"/>
      <c r="Z91" s="24"/>
      <c r="AA91" s="20" t="s">
        <v>42</v>
      </c>
      <c r="AB91" s="20"/>
      <c r="AC91" s="20"/>
      <c r="AD91" s="20"/>
      <c r="AE91" s="20"/>
      <c r="AF91" s="20"/>
      <c r="AG91" s="20"/>
      <c r="AH91" s="14"/>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0"/>
      <c r="BR91" s="20"/>
      <c r="BS91" s="20"/>
      <c r="BT91" s="20"/>
      <c r="BU91" s="20"/>
      <c r="BV91" s="20"/>
      <c r="BW91" s="20"/>
      <c r="BX91" s="20"/>
      <c r="BY91" s="20"/>
      <c r="BZ91" s="21"/>
      <c r="CA91" s="22"/>
      <c r="CB91" s="22"/>
    </row>
    <row r="92" spans="1:80" s="1" customFormat="1" ht="7.5" customHeight="1" x14ac:dyDescent="0.15">
      <c r="A92" s="8"/>
      <c r="B92" s="18"/>
      <c r="C92" s="18"/>
      <c r="F92" s="25" t="s">
        <v>34</v>
      </c>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6"/>
      <c r="BQ92" s="20"/>
      <c r="BR92" s="20"/>
      <c r="BS92" s="20"/>
      <c r="BT92" s="20"/>
      <c r="BU92" s="20"/>
      <c r="BV92" s="20"/>
      <c r="BW92" s="20"/>
      <c r="BX92" s="20"/>
      <c r="BY92" s="20"/>
      <c r="BZ92" s="21"/>
      <c r="CA92" s="22"/>
      <c r="CB92" s="22"/>
    </row>
    <row r="93" spans="1:80" s="1" customFormat="1" ht="7.5" customHeight="1" x14ac:dyDescent="0.15">
      <c r="A93" s="9"/>
      <c r="B93" s="10"/>
      <c r="C93" s="10"/>
      <c r="D93" s="5"/>
      <c r="E93" s="5"/>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8"/>
      <c r="BQ93" s="20"/>
      <c r="BR93" s="20"/>
      <c r="BS93" s="20"/>
      <c r="BT93" s="20"/>
      <c r="BU93" s="20"/>
      <c r="BV93" s="20"/>
      <c r="BW93" s="20"/>
      <c r="BX93" s="20"/>
      <c r="BY93" s="20"/>
      <c r="BZ93" s="21"/>
      <c r="CA93" s="22"/>
      <c r="CB93" s="22"/>
    </row>
    <row r="94" spans="1:80" s="1" customFormat="1" ht="30" customHeight="1" x14ac:dyDescent="0.15">
      <c r="A94" s="29">
        <v>9</v>
      </c>
      <c r="B94" s="30"/>
      <c r="C94" s="30"/>
      <c r="D94" s="31" t="s">
        <v>32</v>
      </c>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14"/>
      <c r="AI94" s="32" t="s">
        <v>33</v>
      </c>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3"/>
      <c r="BQ94" s="20">
        <f>IF(AH94="有",5,0)</f>
        <v>0</v>
      </c>
      <c r="BR94" s="20"/>
      <c r="BS94" s="20"/>
      <c r="BT94" s="20"/>
      <c r="BU94" s="20"/>
      <c r="BV94" s="20"/>
      <c r="BW94" s="20"/>
      <c r="BX94" s="20"/>
      <c r="BY94" s="20"/>
      <c r="BZ94" s="21"/>
      <c r="CA94" s="22"/>
      <c r="CB94" s="22"/>
    </row>
    <row r="95" spans="1:80" s="1" customFormat="1" ht="7.5" customHeight="1" x14ac:dyDescent="0.15"/>
    <row r="96" spans="1:80" s="1" customFormat="1" ht="7.5" customHeight="1" x14ac:dyDescent="0.15"/>
    <row r="97" s="1" customFormat="1" ht="7.5" customHeight="1" x14ac:dyDescent="0.15"/>
    <row r="98" s="1" customFormat="1" ht="7.5" customHeight="1" x14ac:dyDescent="0.15"/>
    <row r="99" s="1" customFormat="1" ht="7.5" customHeight="1" x14ac:dyDescent="0.15"/>
    <row r="100" s="1" customFormat="1" ht="7.5" customHeight="1" x14ac:dyDescent="0.15"/>
    <row r="101" s="1" customFormat="1" ht="7.5" customHeight="1" x14ac:dyDescent="0.15"/>
  </sheetData>
  <sheetProtection algorithmName="SHA-512" hashValue="v8uYVyoZpvV8UqcwlUee+l3ejAqjjXcaV1qDa8Giy3+stjerW/+WYAGODk+e8+V7ktW6Wnym3mwnhoVwMKCTKA==" saltValue="iWTxJFDXGlbd3G4HcwCoYw==" spinCount="100000" sheet="1" selectLockedCells="1"/>
  <mergeCells count="124">
    <mergeCell ref="AB9:AK11"/>
    <mergeCell ref="AL9:BY11"/>
    <mergeCell ref="P1:V3"/>
    <mergeCell ref="W1:AA3"/>
    <mergeCell ref="AB1:AG3"/>
    <mergeCell ref="AH1:BJ3"/>
    <mergeCell ref="BQ21:BY27"/>
    <mergeCell ref="B23:F24"/>
    <mergeCell ref="G23:J24"/>
    <mergeCell ref="K23:BP24"/>
    <mergeCell ref="A5:M7"/>
    <mergeCell ref="AZ5:BE7"/>
    <mergeCell ref="BF5:BG7"/>
    <mergeCell ref="BH5:BK7"/>
    <mergeCell ref="BL5:BM7"/>
    <mergeCell ref="BN5:BQ7"/>
    <mergeCell ref="BR5:BS7"/>
    <mergeCell ref="BT5:BW7"/>
    <mergeCell ref="BX5:BY7"/>
    <mergeCell ref="AL15:AY17"/>
    <mergeCell ref="AI28:BP30"/>
    <mergeCell ref="BQ28:BY30"/>
    <mergeCell ref="AB12:AK14"/>
    <mergeCell ref="AL12:BY14"/>
    <mergeCell ref="AB15:AK17"/>
    <mergeCell ref="AB18:AK20"/>
    <mergeCell ref="AL18:AY20"/>
    <mergeCell ref="BQ18:BY20"/>
    <mergeCell ref="BB15:BV17"/>
    <mergeCell ref="AZ15:BA17"/>
    <mergeCell ref="BQ32:BY39"/>
    <mergeCell ref="BZ32:CB39"/>
    <mergeCell ref="AI34:AJ37"/>
    <mergeCell ref="AK34:BP35"/>
    <mergeCell ref="AK36:BP37"/>
    <mergeCell ref="AI38:AJ39"/>
    <mergeCell ref="AK38:BP39"/>
    <mergeCell ref="A31:C31"/>
    <mergeCell ref="D31:AG31"/>
    <mergeCell ref="AI31:BP31"/>
    <mergeCell ref="BQ31:BY31"/>
    <mergeCell ref="BZ31:CB31"/>
    <mergeCell ref="A32:C39"/>
    <mergeCell ref="D32:AG39"/>
    <mergeCell ref="AH32:AH39"/>
    <mergeCell ref="AI32:AJ33"/>
    <mergeCell ref="AK32:BP33"/>
    <mergeCell ref="A50:C53"/>
    <mergeCell ref="D50:AH53"/>
    <mergeCell ref="AI50:BP54"/>
    <mergeCell ref="BQ50:BY55"/>
    <mergeCell ref="BZ50:CB55"/>
    <mergeCell ref="F54:AG54"/>
    <mergeCell ref="F55:AG55"/>
    <mergeCell ref="AI55:BP55"/>
    <mergeCell ref="BZ40:CB49"/>
    <mergeCell ref="AI42:AJ43"/>
    <mergeCell ref="AK42:BP43"/>
    <mergeCell ref="AI44:AJ47"/>
    <mergeCell ref="AK44:BP45"/>
    <mergeCell ref="AK46:BP47"/>
    <mergeCell ref="AI48:AJ49"/>
    <mergeCell ref="AK48:BP49"/>
    <mergeCell ref="A40:C49"/>
    <mergeCell ref="D40:AG49"/>
    <mergeCell ref="AH40:AH49"/>
    <mergeCell ref="AI40:AJ41"/>
    <mergeCell ref="AK40:BP41"/>
    <mergeCell ref="BQ40:BY49"/>
    <mergeCell ref="A69:C69"/>
    <mergeCell ref="A56:C59"/>
    <mergeCell ref="D56:AH59"/>
    <mergeCell ref="AI56:BP60"/>
    <mergeCell ref="BQ56:BY62"/>
    <mergeCell ref="BZ56:CB62"/>
    <mergeCell ref="F60:AG60"/>
    <mergeCell ref="F61:AG61"/>
    <mergeCell ref="AI61:BP61"/>
    <mergeCell ref="F62:AG62"/>
    <mergeCell ref="AI62:BP62"/>
    <mergeCell ref="A63:C66"/>
    <mergeCell ref="D63:AH66"/>
    <mergeCell ref="AI63:BP67"/>
    <mergeCell ref="BQ63:BY68"/>
    <mergeCell ref="BZ63:CB68"/>
    <mergeCell ref="F67:AG67"/>
    <mergeCell ref="F68:AG68"/>
    <mergeCell ref="AI68:BP68"/>
    <mergeCell ref="D69:AG69"/>
    <mergeCell ref="AI69:BP69"/>
    <mergeCell ref="BQ69:BY84"/>
    <mergeCell ref="BZ69:CB84"/>
    <mergeCell ref="F71:U72"/>
    <mergeCell ref="A85:C88"/>
    <mergeCell ref="D85:AH88"/>
    <mergeCell ref="AI85:BP88"/>
    <mergeCell ref="BQ85:BY93"/>
    <mergeCell ref="BZ85:CB93"/>
    <mergeCell ref="F89:Z89"/>
    <mergeCell ref="AA89:AG89"/>
    <mergeCell ref="AI89:BP89"/>
    <mergeCell ref="F90:Z90"/>
    <mergeCell ref="AA90:AG90"/>
    <mergeCell ref="F73:V74"/>
    <mergeCell ref="W73:BC74"/>
    <mergeCell ref="BD73:BO74"/>
    <mergeCell ref="F75:V77"/>
    <mergeCell ref="F78:V80"/>
    <mergeCell ref="W78:BC80"/>
    <mergeCell ref="BD78:BO80"/>
    <mergeCell ref="F81:V83"/>
    <mergeCell ref="W81:BC83"/>
    <mergeCell ref="BD81:BO83"/>
    <mergeCell ref="W75:BC77"/>
    <mergeCell ref="BD75:BO77"/>
    <mergeCell ref="BQ94:BY94"/>
    <mergeCell ref="BZ94:CB94"/>
    <mergeCell ref="AI90:BP91"/>
    <mergeCell ref="F91:Z91"/>
    <mergeCell ref="AA91:AG91"/>
    <mergeCell ref="F92:BP93"/>
    <mergeCell ref="A94:C94"/>
    <mergeCell ref="D94:AG94"/>
    <mergeCell ref="AI94:BP94"/>
  </mergeCells>
  <phoneticPr fontId="2"/>
  <conditionalFormatting sqref="AH94 AH31:AH49 AH54:AH55 AH60:AH62 AH67:AH69 AH89:AH91 AL15 AZ15 BB15">
    <cfRule type="containsBlanks" dxfId="20" priority="20">
      <formula>LEN(TRIM(AH15))=0</formula>
    </cfRule>
  </conditionalFormatting>
  <conditionalFormatting sqref="AL18:AY20">
    <cfRule type="containsBlanks" dxfId="19" priority="19">
      <formula>LEN(TRIM(AL18))=0</formula>
    </cfRule>
  </conditionalFormatting>
  <conditionalFormatting sqref="F75:BO83">
    <cfRule type="expression" dxfId="18" priority="8">
      <formula>$AH$69="無"</formula>
    </cfRule>
    <cfRule type="containsBlanks" dxfId="17" priority="21">
      <formula>LEN(TRIM(F75))=0</formula>
    </cfRule>
  </conditionalFormatting>
  <conditionalFormatting sqref="AH54">
    <cfRule type="expression" dxfId="16" priority="18">
      <formula>$AH$55="有"</formula>
    </cfRule>
  </conditionalFormatting>
  <conditionalFormatting sqref="AH55">
    <cfRule type="expression" dxfId="15" priority="17">
      <formula>$AH$54="有"</formula>
    </cfRule>
  </conditionalFormatting>
  <conditionalFormatting sqref="AH60">
    <cfRule type="expression" dxfId="14" priority="15">
      <formula>$AH$62="有"</formula>
    </cfRule>
    <cfRule type="expression" dxfId="13" priority="16">
      <formula>$AH$61="有"</formula>
    </cfRule>
  </conditionalFormatting>
  <conditionalFormatting sqref="AH61">
    <cfRule type="expression" dxfId="12" priority="13">
      <formula>$AH$62="有"</formula>
    </cfRule>
    <cfRule type="expression" dxfId="11" priority="14">
      <formula>$AH$60="有"</formula>
    </cfRule>
  </conditionalFormatting>
  <conditionalFormatting sqref="AH62">
    <cfRule type="expression" dxfId="10" priority="11">
      <formula>$AH$61="有"</formula>
    </cfRule>
    <cfRule type="expression" dxfId="9" priority="12">
      <formula>$AH$60="有"</formula>
    </cfRule>
  </conditionalFormatting>
  <conditionalFormatting sqref="AH67">
    <cfRule type="expression" dxfId="8" priority="10">
      <formula>$AH$68="有"</formula>
    </cfRule>
  </conditionalFormatting>
  <conditionalFormatting sqref="AH68">
    <cfRule type="expression" dxfId="7" priority="9">
      <formula>$AH$67="有"</formula>
    </cfRule>
  </conditionalFormatting>
  <conditionalFormatting sqref="AH89">
    <cfRule type="expression" dxfId="6" priority="6">
      <formula>$AH$91="有"</formula>
    </cfRule>
    <cfRule type="expression" dxfId="5" priority="7">
      <formula>$AH$90="有"</formula>
    </cfRule>
  </conditionalFormatting>
  <conditionalFormatting sqref="AH90">
    <cfRule type="expression" dxfId="4" priority="4">
      <formula>$AH$91="有"</formula>
    </cfRule>
    <cfRule type="expression" dxfId="3" priority="5">
      <formula>$AH$89="有"</formula>
    </cfRule>
  </conditionalFormatting>
  <conditionalFormatting sqref="AH91">
    <cfRule type="expression" dxfId="2" priority="2">
      <formula>$AH$90="有"</formula>
    </cfRule>
    <cfRule type="expression" dxfId="1" priority="3">
      <formula>$AH$89="有"</formula>
    </cfRule>
  </conditionalFormatting>
  <conditionalFormatting sqref="AL9:BY14 BH5:BK7 BN5:BQ7 BT5:BW7">
    <cfRule type="containsBlanks" dxfId="0" priority="1">
      <formula>LEN(TRIM(AL5))=0</formula>
    </cfRule>
  </conditionalFormatting>
  <dataValidations count="3">
    <dataValidation type="list" allowBlank="1" showInputMessage="1" showErrorMessage="1" sqref="AH54:AH55 AH60:AH62 AH67:AH68 AH89:AH91" xr:uid="{A5769572-9C71-43C7-8737-D7C232EC28D6}">
      <formula1>"有,無"</formula1>
    </dataValidation>
    <dataValidation type="list" allowBlank="1" showInputMessage="1" showErrorMessage="1" sqref="AH94 AH69 AH31:AH49" xr:uid="{4AB011A5-121F-4B7C-8F13-9941C76DB23F}">
      <formula1>"有,無"</formula1>
    </dataValidation>
    <dataValidation allowBlank="1" showInputMessage="1" showErrorMessage="1" prompt="ハイフンも入れてください。" sqref="AL18:AY20" xr:uid="{9EBA4406-D41D-4443-BCB5-7E54D5F9D8BF}"/>
  </dataValidations>
  <printOptions horizontalCentered="1"/>
  <pageMargins left="0.23622047244094491" right="0.23622047244094491" top="0.59055118110236227" bottom="0.59055118110236227" header="0.31496062992125984" footer="0.31496062992125984"/>
  <pageSetup paperSize="9" orientation="portrait" horizontalDpi="0" verticalDpi="0" r:id="rId1"/>
  <headerFooter>
    <oddFooter>&amp;C&amp;P/&amp;N</oddFooter>
  </headerFooter>
  <rowBreaks count="1" manualBreakCount="1">
    <brk id="62" max="79" man="1"/>
  </rowBreaks>
  <ignoredErrors>
    <ignoredError sqref="G23 W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主観的事項に関する調査票</vt:lpstr>
      <vt:lpstr>主観的事項に関する調査票!Print_Area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2024-12-11T06:09:52Z</cp:lastPrinted>
  <dcterms:created xsi:type="dcterms:W3CDTF">2024-10-08T05:01:36Z</dcterms:created>
  <dcterms:modified xsi:type="dcterms:W3CDTF">2025-01-09T01:35:11Z</dcterms:modified>
</cp:coreProperties>
</file>