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1314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<sst xmlns="http://schemas.openxmlformats.org/spreadsheetml/2006/main" count="34" uniqueCount="26">
  <si>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単位：件、人</t>
  </si>
  <si>
    <t>名　称</t>
  </si>
  <si>
    <t>平成13年度</t>
  </si>
  <si>
    <t>14</t>
  </si>
  <si>
    <t>15</t>
  </si>
  <si>
    <t>16</t>
  </si>
  <si>
    <t>17</t>
  </si>
  <si>
    <t>平成17
年４月</t>
  </si>
  <si>
    <t>５</t>
  </si>
  <si>
    <t>６</t>
  </si>
  <si>
    <t>７</t>
  </si>
  <si>
    <t>８</t>
  </si>
  <si>
    <t>９</t>
  </si>
  <si>
    <t>平成18
年１月</t>
  </si>
  <si>
    <t>２</t>
  </si>
  <si>
    <t>３</t>
  </si>
  <si>
    <t>総　数</t>
  </si>
  <si>
    <t>利用件数</t>
  </si>
  <si>
    <t>利用人数</t>
  </si>
  <si>
    <t>資料：生涯学習課</t>
  </si>
  <si>
    <t>（14）社会教育団体の中央</t>
  </si>
  <si>
    <t>（野々市）公民館利用状況</t>
  </si>
  <si>
    <t>青少年関係
団体</t>
  </si>
  <si>
    <t>女性関係
団体</t>
  </si>
  <si>
    <t>成人関係
団体</t>
  </si>
  <si>
    <t>高齢者関係
団体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</si>
</sst>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76" fontId="10" fillId="0" borderId="7" xfId="17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9" xfId="17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7" xfId="17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10" fillId="0" borderId="12" xfId="17" applyNumberFormat="1" applyFont="1" applyFill="1" applyBorder="1" applyAlignment="1">
      <alignment vertical="center"/>
    </xf>
    <xf numFmtId="176" fontId="5" fillId="0" borderId="12" xfId="17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1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.8984375" style="50" customWidth="1"/>
    <col min="2" max="2" width="12.5" style="50" customWidth="1"/>
    <col min="3" max="3" width="1.8984375" style="50" customWidth="1"/>
    <col min="4" max="4" width="10" style="50" customWidth="1"/>
    <col min="5" max="9" width="12" style="51" customWidth="1"/>
    <col min="10" max="10" width="8.59765625" style="50" bestFit="1" customWidth="1"/>
    <col min="11" max="16" width="7" style="50" customWidth="1"/>
    <col min="17" max="17" width="7.59765625" style="50" customWidth="1"/>
    <col min="18" max="21" width="7" style="50" customWidth="1"/>
    <col min="22" max="16384" width="9" style="50" customWidth="1"/>
  </cols>
  <sheetData>
    <row r="1" spans="1:21" s="1" customFormat="1" ht="21" customHeight="1">
      <c r="A1" s="3"/>
      <c r="B1" s="4"/>
      <c r="C1" s="4"/>
      <c r="D1" s="4"/>
      <c r="E1" s="5"/>
      <c r="F1" s="5"/>
      <c r="G1" s="5"/>
      <c r="H1" s="5"/>
      <c r="I1" s="6" t="s">
        <v>20</v>
      </c>
      <c r="J1" s="7" t="s">
        <v>21</v>
      </c>
      <c r="K1" s="4"/>
      <c r="L1" s="4"/>
      <c r="M1" s="4"/>
      <c r="N1" s="4"/>
      <c r="O1" s="4"/>
      <c r="P1" s="4"/>
      <c r="Q1" s="4"/>
      <c r="R1" s="4"/>
      <c r="S1" s="4"/>
      <c r="T1" s="4"/>
      <c r="U1" s="8"/>
    </row>
    <row r="2" spans="1:21" s="1" customFormat="1" ht="21" customHeight="1" thickBot="1">
      <c r="A2" s="9"/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 t="s">
        <v>0</v>
      </c>
    </row>
    <row r="3" spans="1:21" s="1" customFormat="1" ht="30" customHeight="1">
      <c r="A3" s="12" t="s">
        <v>1</v>
      </c>
      <c r="B3" s="13"/>
      <c r="C3" s="13"/>
      <c r="D3" s="14"/>
      <c r="E3" s="15" t="s">
        <v>2</v>
      </c>
      <c r="F3" s="16" t="s">
        <v>3</v>
      </c>
      <c r="G3" s="17" t="s">
        <v>4</v>
      </c>
      <c r="H3" s="17" t="s">
        <v>5</v>
      </c>
      <c r="I3" s="17" t="s">
        <v>6</v>
      </c>
      <c r="J3" s="18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>
        <v>10</v>
      </c>
      <c r="Q3" s="19">
        <v>11</v>
      </c>
      <c r="R3" s="19">
        <v>12</v>
      </c>
      <c r="S3" s="20" t="s">
        <v>13</v>
      </c>
      <c r="T3" s="19" t="s">
        <v>14</v>
      </c>
      <c r="U3" s="19" t="s">
        <v>15</v>
      </c>
    </row>
    <row r="4" spans="1:21" s="2" customFormat="1" ht="22.5" customHeight="1">
      <c r="A4" s="21"/>
      <c r="B4" s="22" t="s">
        <v>16</v>
      </c>
      <c r="C4" s="23"/>
      <c r="D4" s="24" t="s">
        <v>17</v>
      </c>
      <c r="E4" s="25">
        <v>590</v>
      </c>
      <c r="F4" s="25">
        <v>542</v>
      </c>
      <c r="G4" s="25">
        <v>582</v>
      </c>
      <c r="H4" s="25">
        <v>659</v>
      </c>
      <c r="I4" s="25">
        <f aca="true" t="shared" si="0" ref="I4:U4">I6+I8+I10+I12</f>
        <v>666</v>
      </c>
      <c r="J4" s="25">
        <f t="shared" si="0"/>
        <v>67</v>
      </c>
      <c r="K4" s="25">
        <f t="shared" si="0"/>
        <v>55</v>
      </c>
      <c r="L4" s="25">
        <f t="shared" si="0"/>
        <v>62</v>
      </c>
      <c r="M4" s="25">
        <f t="shared" si="0"/>
        <v>66</v>
      </c>
      <c r="N4" s="25">
        <f t="shared" si="0"/>
        <v>53</v>
      </c>
      <c r="O4" s="25">
        <f t="shared" si="0"/>
        <v>53</v>
      </c>
      <c r="P4" s="25">
        <f t="shared" si="0"/>
        <v>52</v>
      </c>
      <c r="Q4" s="25">
        <f t="shared" si="0"/>
        <v>45</v>
      </c>
      <c r="R4" s="25">
        <f t="shared" si="0"/>
        <v>41</v>
      </c>
      <c r="S4" s="25">
        <f t="shared" si="0"/>
        <v>37</v>
      </c>
      <c r="T4" s="25">
        <f t="shared" si="0"/>
        <v>61</v>
      </c>
      <c r="U4" s="25">
        <f t="shared" si="0"/>
        <v>74</v>
      </c>
    </row>
    <row r="5" spans="1:21" s="2" customFormat="1" ht="22.5" customHeight="1">
      <c r="A5" s="26"/>
      <c r="B5" s="27"/>
      <c r="C5" s="28"/>
      <c r="D5" s="29" t="s">
        <v>18</v>
      </c>
      <c r="E5" s="30">
        <v>10528</v>
      </c>
      <c r="F5" s="30">
        <v>9706</v>
      </c>
      <c r="G5" s="30">
        <v>10477</v>
      </c>
      <c r="H5" s="30">
        <v>11008</v>
      </c>
      <c r="I5" s="30">
        <f aca="true" t="shared" si="1" ref="I5:U5">I7+I9+I11+I13</f>
        <v>10557</v>
      </c>
      <c r="J5" s="30">
        <f t="shared" si="1"/>
        <v>1199</v>
      </c>
      <c r="K5" s="30">
        <f t="shared" si="1"/>
        <v>930</v>
      </c>
      <c r="L5" s="30">
        <f t="shared" si="1"/>
        <v>993</v>
      </c>
      <c r="M5" s="30">
        <f t="shared" si="1"/>
        <v>1440</v>
      </c>
      <c r="N5" s="30">
        <f t="shared" si="1"/>
        <v>719</v>
      </c>
      <c r="O5" s="30">
        <f t="shared" si="1"/>
        <v>800</v>
      </c>
      <c r="P5" s="30">
        <f t="shared" si="1"/>
        <v>659</v>
      </c>
      <c r="Q5" s="30">
        <f t="shared" si="1"/>
        <v>656</v>
      </c>
      <c r="R5" s="30">
        <f t="shared" si="1"/>
        <v>569</v>
      </c>
      <c r="S5" s="30">
        <f t="shared" si="1"/>
        <v>476</v>
      </c>
      <c r="T5" s="30">
        <f t="shared" si="1"/>
        <v>918</v>
      </c>
      <c r="U5" s="30">
        <f t="shared" si="1"/>
        <v>1198</v>
      </c>
    </row>
    <row r="6" spans="1:21" s="1" customFormat="1" ht="22.5" customHeight="1">
      <c r="A6" s="31"/>
      <c r="B6" s="32" t="s">
        <v>22</v>
      </c>
      <c r="C6" s="33"/>
      <c r="D6" s="34" t="s">
        <v>17</v>
      </c>
      <c r="E6" s="25">
        <v>99</v>
      </c>
      <c r="F6" s="25">
        <v>92</v>
      </c>
      <c r="G6" s="25">
        <v>103</v>
      </c>
      <c r="H6" s="25">
        <v>128</v>
      </c>
      <c r="I6" s="25">
        <f aca="true" t="shared" si="2" ref="I6:I13">SUM(J6:U6)</f>
        <v>142</v>
      </c>
      <c r="J6" s="35">
        <v>12</v>
      </c>
      <c r="K6" s="35">
        <v>6</v>
      </c>
      <c r="L6" s="35">
        <v>11</v>
      </c>
      <c r="M6" s="35">
        <v>22</v>
      </c>
      <c r="N6" s="35">
        <v>11</v>
      </c>
      <c r="O6" s="35">
        <v>8</v>
      </c>
      <c r="P6" s="35">
        <v>13</v>
      </c>
      <c r="Q6" s="35">
        <v>8</v>
      </c>
      <c r="R6" s="35">
        <v>10</v>
      </c>
      <c r="S6" s="35">
        <v>9</v>
      </c>
      <c r="T6" s="35">
        <v>13</v>
      </c>
      <c r="U6" s="35">
        <v>19</v>
      </c>
    </row>
    <row r="7" spans="1:21" s="1" customFormat="1" ht="22.5" customHeight="1">
      <c r="A7" s="36"/>
      <c r="B7" s="37"/>
      <c r="C7" s="38"/>
      <c r="D7" s="39" t="s">
        <v>18</v>
      </c>
      <c r="E7" s="40">
        <v>2491</v>
      </c>
      <c r="F7" s="40">
        <v>2007</v>
      </c>
      <c r="G7" s="40">
        <v>2348</v>
      </c>
      <c r="H7" s="40">
        <v>2205</v>
      </c>
      <c r="I7" s="40">
        <f t="shared" si="2"/>
        <v>2516</v>
      </c>
      <c r="J7" s="41">
        <v>237</v>
      </c>
      <c r="K7" s="41">
        <v>103</v>
      </c>
      <c r="L7" s="41">
        <v>215</v>
      </c>
      <c r="M7" s="41">
        <v>652</v>
      </c>
      <c r="N7" s="41">
        <v>91</v>
      </c>
      <c r="O7" s="41">
        <v>120</v>
      </c>
      <c r="P7" s="41">
        <v>150</v>
      </c>
      <c r="Q7" s="41">
        <v>133</v>
      </c>
      <c r="R7" s="41">
        <v>177</v>
      </c>
      <c r="S7" s="41">
        <v>107</v>
      </c>
      <c r="T7" s="41">
        <v>208</v>
      </c>
      <c r="U7" s="41">
        <v>323</v>
      </c>
    </row>
    <row r="8" spans="1:21" s="1" customFormat="1" ht="22.5" customHeight="1">
      <c r="A8" s="42"/>
      <c r="B8" s="43" t="s">
        <v>23</v>
      </c>
      <c r="C8" s="44"/>
      <c r="D8" s="45" t="s">
        <v>17</v>
      </c>
      <c r="E8" s="30">
        <v>139</v>
      </c>
      <c r="F8" s="30">
        <v>132</v>
      </c>
      <c r="G8" s="30">
        <v>140</v>
      </c>
      <c r="H8" s="30">
        <v>135</v>
      </c>
      <c r="I8" s="30">
        <f t="shared" si="2"/>
        <v>133</v>
      </c>
      <c r="J8" s="46">
        <v>8</v>
      </c>
      <c r="K8" s="46">
        <v>13</v>
      </c>
      <c r="L8" s="46">
        <v>15</v>
      </c>
      <c r="M8" s="46">
        <v>12</v>
      </c>
      <c r="N8" s="46">
        <v>8</v>
      </c>
      <c r="O8" s="46">
        <v>12</v>
      </c>
      <c r="P8" s="46">
        <v>12</v>
      </c>
      <c r="Q8" s="46">
        <v>10</v>
      </c>
      <c r="R8" s="46">
        <v>8</v>
      </c>
      <c r="S8" s="46">
        <v>4</v>
      </c>
      <c r="T8" s="46">
        <v>14</v>
      </c>
      <c r="U8" s="46">
        <v>17</v>
      </c>
    </row>
    <row r="9" spans="1:21" s="1" customFormat="1" ht="22.5" customHeight="1">
      <c r="A9" s="42"/>
      <c r="B9" s="47"/>
      <c r="C9" s="44"/>
      <c r="D9" s="45" t="s">
        <v>18</v>
      </c>
      <c r="E9" s="30">
        <v>1650</v>
      </c>
      <c r="F9" s="30">
        <v>1807</v>
      </c>
      <c r="G9" s="30">
        <v>1874</v>
      </c>
      <c r="H9" s="30">
        <v>1940</v>
      </c>
      <c r="I9" s="30">
        <f t="shared" si="2"/>
        <v>1990</v>
      </c>
      <c r="J9" s="46">
        <v>118</v>
      </c>
      <c r="K9" s="46">
        <v>176</v>
      </c>
      <c r="L9" s="46">
        <v>225</v>
      </c>
      <c r="M9" s="46">
        <v>238</v>
      </c>
      <c r="N9" s="46">
        <v>108</v>
      </c>
      <c r="O9" s="46">
        <v>180</v>
      </c>
      <c r="P9" s="46">
        <v>175</v>
      </c>
      <c r="Q9" s="46">
        <v>158</v>
      </c>
      <c r="R9" s="46">
        <v>87</v>
      </c>
      <c r="S9" s="46">
        <v>60</v>
      </c>
      <c r="T9" s="46">
        <v>176</v>
      </c>
      <c r="U9" s="46">
        <v>289</v>
      </c>
    </row>
    <row r="10" spans="1:21" s="1" customFormat="1" ht="22.5" customHeight="1">
      <c r="A10" s="31"/>
      <c r="B10" s="32" t="s">
        <v>24</v>
      </c>
      <c r="C10" s="33"/>
      <c r="D10" s="34" t="s">
        <v>17</v>
      </c>
      <c r="E10" s="25">
        <v>271</v>
      </c>
      <c r="F10" s="25">
        <v>250</v>
      </c>
      <c r="G10" s="25">
        <v>260</v>
      </c>
      <c r="H10" s="25">
        <v>289</v>
      </c>
      <c r="I10" s="25">
        <f t="shared" si="2"/>
        <v>293</v>
      </c>
      <c r="J10" s="35">
        <v>35</v>
      </c>
      <c r="K10" s="35">
        <v>27</v>
      </c>
      <c r="L10" s="35">
        <v>27</v>
      </c>
      <c r="M10" s="35">
        <v>23</v>
      </c>
      <c r="N10" s="35">
        <v>28</v>
      </c>
      <c r="O10" s="35">
        <v>25</v>
      </c>
      <c r="P10" s="35">
        <v>22</v>
      </c>
      <c r="Q10" s="35">
        <v>19</v>
      </c>
      <c r="R10" s="35">
        <v>17</v>
      </c>
      <c r="S10" s="35">
        <v>19</v>
      </c>
      <c r="T10" s="35">
        <v>26</v>
      </c>
      <c r="U10" s="35">
        <v>25</v>
      </c>
    </row>
    <row r="11" spans="1:21" s="1" customFormat="1" ht="22.5" customHeight="1">
      <c r="A11" s="36"/>
      <c r="B11" s="37"/>
      <c r="C11" s="38"/>
      <c r="D11" s="39" t="s">
        <v>18</v>
      </c>
      <c r="E11" s="40">
        <v>4422</v>
      </c>
      <c r="F11" s="40">
        <v>4355</v>
      </c>
      <c r="G11" s="40">
        <v>4155</v>
      </c>
      <c r="H11" s="40">
        <v>4276</v>
      </c>
      <c r="I11" s="40">
        <f t="shared" si="2"/>
        <v>4156</v>
      </c>
      <c r="J11" s="41">
        <v>550</v>
      </c>
      <c r="K11" s="41">
        <v>457</v>
      </c>
      <c r="L11" s="41">
        <v>391</v>
      </c>
      <c r="M11" s="41">
        <v>398</v>
      </c>
      <c r="N11" s="41">
        <v>425</v>
      </c>
      <c r="O11" s="41">
        <v>333</v>
      </c>
      <c r="P11" s="41">
        <v>257</v>
      </c>
      <c r="Q11" s="41">
        <v>217</v>
      </c>
      <c r="R11" s="41">
        <v>208</v>
      </c>
      <c r="S11" s="41">
        <v>230</v>
      </c>
      <c r="T11" s="41">
        <v>381</v>
      </c>
      <c r="U11" s="41">
        <v>309</v>
      </c>
    </row>
    <row r="12" spans="1:21" s="1" customFormat="1" ht="22.5" customHeight="1">
      <c r="A12" s="42"/>
      <c r="B12" s="43" t="s">
        <v>25</v>
      </c>
      <c r="C12" s="44"/>
      <c r="D12" s="45" t="s">
        <v>17</v>
      </c>
      <c r="E12" s="30">
        <v>81</v>
      </c>
      <c r="F12" s="30">
        <v>68</v>
      </c>
      <c r="G12" s="30">
        <v>79</v>
      </c>
      <c r="H12" s="30">
        <v>107</v>
      </c>
      <c r="I12" s="30">
        <f t="shared" si="2"/>
        <v>98</v>
      </c>
      <c r="J12" s="46">
        <v>12</v>
      </c>
      <c r="K12" s="46">
        <v>9</v>
      </c>
      <c r="L12" s="46">
        <v>9</v>
      </c>
      <c r="M12" s="46">
        <v>9</v>
      </c>
      <c r="N12" s="46">
        <v>6</v>
      </c>
      <c r="O12" s="46">
        <v>8</v>
      </c>
      <c r="P12" s="46">
        <v>5</v>
      </c>
      <c r="Q12" s="46">
        <v>8</v>
      </c>
      <c r="R12" s="46">
        <v>6</v>
      </c>
      <c r="S12" s="46">
        <v>5</v>
      </c>
      <c r="T12" s="46">
        <v>8</v>
      </c>
      <c r="U12" s="46">
        <v>13</v>
      </c>
    </row>
    <row r="13" spans="1:21" s="1" customFormat="1" ht="22.5" customHeight="1">
      <c r="A13" s="36"/>
      <c r="B13" s="37"/>
      <c r="C13" s="38"/>
      <c r="D13" s="39" t="s">
        <v>18</v>
      </c>
      <c r="E13" s="40">
        <v>1965</v>
      </c>
      <c r="F13" s="40">
        <v>1537</v>
      </c>
      <c r="G13" s="40">
        <v>2100</v>
      </c>
      <c r="H13" s="40">
        <v>2587</v>
      </c>
      <c r="I13" s="40">
        <f t="shared" si="2"/>
        <v>1895</v>
      </c>
      <c r="J13" s="41">
        <v>294</v>
      </c>
      <c r="K13" s="41">
        <v>194</v>
      </c>
      <c r="L13" s="41">
        <v>162</v>
      </c>
      <c r="M13" s="41">
        <v>152</v>
      </c>
      <c r="N13" s="41">
        <v>95</v>
      </c>
      <c r="O13" s="41">
        <v>167</v>
      </c>
      <c r="P13" s="41">
        <v>77</v>
      </c>
      <c r="Q13" s="41">
        <v>148</v>
      </c>
      <c r="R13" s="41">
        <v>97</v>
      </c>
      <c r="S13" s="41">
        <v>79</v>
      </c>
      <c r="T13" s="41">
        <v>153</v>
      </c>
      <c r="U13" s="41">
        <v>277</v>
      </c>
    </row>
    <row r="14" spans="1:21" s="1" customFormat="1" ht="13.5">
      <c r="A14" s="48" t="s">
        <v>19</v>
      </c>
      <c r="B14" s="48"/>
      <c r="C14" s="9"/>
      <c r="D14" s="9"/>
      <c r="E14" s="10"/>
      <c r="F14" s="10"/>
      <c r="G14" s="10"/>
      <c r="H14" s="10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5:9" s="1" customFormat="1" ht="7.5" customHeight="1">
      <c r="E15" s="2"/>
      <c r="F15" s="2"/>
      <c r="G15" s="2"/>
      <c r="H15" s="2"/>
      <c r="I15" s="2"/>
    </row>
    <row r="28" spans="1:20" s="49" customFormat="1" ht="16.5" customHeight="1">
      <c r="A28" s="48"/>
      <c r="B28" s="48"/>
      <c r="C28" s="9"/>
      <c r="D28" s="9"/>
      <c r="E28" s="10"/>
      <c r="F28" s="10"/>
      <c r="G28" s="10"/>
      <c r="H28" s="10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5:9" s="1" customFormat="1" ht="13.5">
      <c r="E29" s="2"/>
      <c r="F29" s="2"/>
      <c r="G29" s="2"/>
      <c r="H29" s="2"/>
      <c r="I29" s="2"/>
    </row>
  </sheetData>
  <mergeCells count="6">
    <mergeCell ref="A3:D3"/>
    <mergeCell ref="B10:B11"/>
    <mergeCell ref="B12:B13"/>
    <mergeCell ref="B4:B5"/>
    <mergeCell ref="B6:B7"/>
    <mergeCell ref="B8:B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2007-02-21T00:26:35Z</dcterms:created>
  <dcterms:modified xsi:type="dcterms:W3CDTF">2007-02-21T00:27:12Z</dcterms:modified>
  <cp:category/>
  <cp:version/>
  <cp:contentType/>
  <cp:contentStatus/>
</cp:coreProperties>
</file>