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activeTab="0"/>
  </bookViews>
  <sheets>
    <sheet name="0108" sheetId="1" r:id="rId1"/>
  </sheets>
  <definedNames>
    <definedName name="_xlnm.Print_Area" localSheetId="0">'0108'!$A$1:$O$42</definedName>
  </definedNames>
  <calcPr fullCalcOnLoad="1"/>
</workbook>
</file>

<file path=xl/sharedStrings.xml><?xml version="1.0" encoding="utf-8"?>
<sst xmlns="http://schemas.openxmlformats.org/spreadsheetml/2006/main" count="99" uniqueCount="71">
  <si>
    <t>（８）気　　　象　　　の　　　概　　　況</t>
  </si>
  <si>
    <t>観測地点：金沢地方気象台</t>
  </si>
  <si>
    <t>年　月</t>
  </si>
  <si>
    <t>平均雲量</t>
  </si>
  <si>
    <t>平　均</t>
  </si>
  <si>
    <t>日最高平均</t>
  </si>
  <si>
    <t>日最低平均</t>
  </si>
  <si>
    <t>最　高</t>
  </si>
  <si>
    <t>最　低</t>
  </si>
  <si>
    <t>平均風速</t>
  </si>
  <si>
    <t>最大風速</t>
  </si>
  <si>
    <t>総降水量</t>
  </si>
  <si>
    <t>日最大降水量</t>
  </si>
  <si>
    <t>最深積雪</t>
  </si>
  <si>
    <t>降雪の深さ
の　最　大</t>
  </si>
  <si>
    <t>－</t>
  </si>
  <si>
    <t>　平年値</t>
  </si>
  <si>
    <t>平　年</t>
  </si>
  <si>
    <t>35(37)</t>
  </si>
  <si>
    <t>　１月</t>
  </si>
  <si>
    <t>－(0)</t>
  </si>
  <si>
    <t>2(1)</t>
  </si>
  <si>
    <t>資料：金沢地方気象台</t>
  </si>
  <si>
    <t>　　　　・気温の「最高・最低」、風の「最大風速」、降水量の「日最大降水量」は極値である。</t>
  </si>
  <si>
    <t>　・「最深積雪」は毎正時観測における最大値である。</t>
  </si>
  <si>
    <r>
      <t>気　　温　　</t>
    </r>
    <r>
      <rPr>
        <sz val="9"/>
        <rFont val="ＭＳ Ｐ明朝"/>
        <family val="1"/>
      </rPr>
      <t>（℃）</t>
    </r>
  </si>
  <si>
    <r>
      <t xml:space="preserve">平均湿度
</t>
    </r>
    <r>
      <rPr>
        <sz val="9"/>
        <rFont val="ＭＳ Ｐ明朝"/>
        <family val="1"/>
      </rPr>
      <t>（％）</t>
    </r>
  </si>
  <si>
    <r>
      <t>風</t>
    </r>
    <r>
      <rPr>
        <sz val="9"/>
        <rFont val="ＭＳ Ｐ明朝"/>
        <family val="1"/>
      </rPr>
      <t>（m/s）</t>
    </r>
  </si>
  <si>
    <r>
      <t>降水量</t>
    </r>
    <r>
      <rPr>
        <sz val="9"/>
        <rFont val="ＭＳ Ｐ明朝"/>
        <family val="1"/>
      </rPr>
      <t>（mm）</t>
    </r>
  </si>
  <si>
    <r>
      <t xml:space="preserve">日照時間
</t>
    </r>
    <r>
      <rPr>
        <sz val="9"/>
        <rFont val="ＭＳ Ｐ明朝"/>
        <family val="1"/>
      </rPr>
      <t>（ｈ）</t>
    </r>
  </si>
  <si>
    <r>
      <t>雪</t>
    </r>
    <r>
      <rPr>
        <sz val="9"/>
        <rFont val="ＭＳ Ｐ明朝"/>
        <family val="1"/>
      </rPr>
      <t>（cm）</t>
    </r>
  </si>
  <si>
    <t>　（注）・「平年値」は、1971年から2000年までの30年間の平均である。</t>
  </si>
  <si>
    <t>　５</t>
  </si>
  <si>
    <t>　８</t>
  </si>
  <si>
    <t>　17</t>
  </si>
  <si>
    <t>　18</t>
  </si>
  <si>
    <t>　２</t>
  </si>
  <si>
    <t>　３</t>
  </si>
  <si>
    <t>　４</t>
  </si>
  <si>
    <t>　６</t>
  </si>
  <si>
    <t>　７</t>
  </si>
  <si>
    <t>　９</t>
  </si>
  <si>
    <t>　10</t>
  </si>
  <si>
    <t>　11</t>
  </si>
  <si>
    <t>　12</t>
  </si>
  <si>
    <t>28(29)</t>
  </si>
  <si>
    <t>２</t>
  </si>
  <si>
    <t>22(23)</t>
  </si>
  <si>
    <t>３</t>
  </si>
  <si>
    <t>12(10)</t>
  </si>
  <si>
    <t>４</t>
  </si>
  <si>
    <t>0(0)</t>
  </si>
  <si>
    <t>５</t>
  </si>
  <si>
    <t>６</t>
  </si>
  <si>
    <t>７</t>
  </si>
  <si>
    <t>８</t>
  </si>
  <si>
    <t>９</t>
  </si>
  <si>
    <t>10</t>
  </si>
  <si>
    <t>11</t>
  </si>
  <si>
    <t>12</t>
  </si>
  <si>
    <t>14(12)</t>
  </si>
  <si>
    <t>　・ ｢降雪の深さの日最大」は、前日21時から当日9時まで、当日9時から15時まで、当日15時から21時までの3回
   観測の合計値である。ただし、平成17年10月からは、積雪計によって観測する毎正時の積雪値の差（前1時間
   との差）の合計値に変更した。また、「降雪の深さの日最大」の平年値は、上記理由より平成17年10月から変
   更した。よって（　）内は、変更前の平年値である（平成17年9月までは（）内の平年値を使用）。</t>
  </si>
  <si>
    <t>　　　　・「極値」の統計期間は、1886年から2006年である。　　　</t>
  </si>
  <si>
    <t>　　　　・「雪」の年の値は、寒侯期（前年10月から当年4月）の値である。</t>
  </si>
  <si>
    <t>　・観測値欄の「 ）」は、その統計期間に欠測があったことを示す。</t>
  </si>
  <si>
    <t>　　　　・ただし平均風速の平年値は1991年から2000年までの10年間の平均である。</t>
  </si>
  <si>
    <t>　19</t>
  </si>
  <si>
    <t>　20</t>
  </si>
  <si>
    <t>平成16年</t>
  </si>
  <si>
    <t>　21</t>
  </si>
  <si>
    <t>2１年１月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</si>
</sst>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&lt;=999]000;[&lt;=99999]000\-00;000\-0000"/>
    <numFmt numFmtId="179" formatCode="0.0"/>
    <numFmt numFmtId="180" formatCode="0.0_ "/>
    <numFmt numFmtId="181" formatCode="#,##0.0_ "/>
    <numFmt numFmtId="182" formatCode="#,##0.0_);[Red]\(#,##0.0\)"/>
    <numFmt numFmtId="183" formatCode="#,##0.00_ "/>
    <numFmt numFmtId="184" formatCode="0_);[Red]\(0\)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);[Red]\(0.00\)"/>
    <numFmt numFmtId="190" formatCode="#,##0.0;[Red]\-#,##0.0"/>
    <numFmt numFmtId="191" formatCode="0_ "/>
    <numFmt numFmtId="192" formatCode="_ * #,##0.0_ ;_ * \-#,##0.0_ ;_ * &quot;-&quot;_ ;_ @_ "/>
    <numFmt numFmtId="193" formatCode="_ * #,##0.00_ ;_ * \-#,##0.00_ ;_ * &quot;-&quot;_ ;_ @_ "/>
    <numFmt numFmtId="194" formatCode="_ * #,##0_ ;_ * &quot;△&quot;#,##0_ ;_ * &quot;-&quot;_ ;_ @_ "/>
    <numFmt numFmtId="195" formatCode="#,##0.0_ ;[Red]\-#,##0.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Continuous" vertical="center"/>
      <protection/>
    </xf>
    <xf numFmtId="0" fontId="7" fillId="0" borderId="0" xfId="61" applyFont="1" applyFill="1" applyAlignment="1">
      <alignment horizontal="centerContinuous" vertical="center"/>
      <protection/>
    </xf>
    <xf numFmtId="49" fontId="4" fillId="0" borderId="0" xfId="61" applyNumberFormat="1" applyFont="1" applyFill="1" applyAlignment="1">
      <alignment vertical="center"/>
      <protection/>
    </xf>
    <xf numFmtId="179" fontId="4" fillId="0" borderId="0" xfId="61" applyNumberFormat="1" applyFont="1" applyFill="1" applyAlignment="1">
      <alignment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 shrinkToFi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181" fontId="4" fillId="0" borderId="10" xfId="61" applyNumberFormat="1" applyFont="1" applyFill="1" applyBorder="1" applyAlignment="1">
      <alignment vertical="center"/>
      <protection/>
    </xf>
    <xf numFmtId="177" fontId="4" fillId="0" borderId="10" xfId="61" applyNumberFormat="1" applyFont="1" applyFill="1" applyBorder="1" applyAlignment="1">
      <alignment vertical="center"/>
      <protection/>
    </xf>
    <xf numFmtId="177" fontId="4" fillId="0" borderId="10" xfId="61" applyNumberFormat="1" applyFont="1" applyFill="1" applyBorder="1" applyAlignment="1">
      <alignment horizontal="right" vertical="center"/>
      <protection/>
    </xf>
    <xf numFmtId="181" fontId="4" fillId="0" borderId="11" xfId="61" applyNumberFormat="1" applyFont="1" applyFill="1" applyBorder="1" applyAlignment="1">
      <alignment vertical="center"/>
      <protection/>
    </xf>
    <xf numFmtId="177" fontId="4" fillId="0" borderId="11" xfId="61" applyNumberFormat="1" applyFont="1" applyFill="1" applyBorder="1" applyAlignment="1">
      <alignment vertical="center"/>
      <protection/>
    </xf>
    <xf numFmtId="177" fontId="4" fillId="0" borderId="11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Alignment="1">
      <alignment vertical="center"/>
      <protection/>
    </xf>
    <xf numFmtId="194" fontId="4" fillId="0" borderId="0" xfId="61" applyNumberFormat="1" applyFont="1" applyFill="1" applyAlignment="1">
      <alignment vertical="center"/>
      <protection/>
    </xf>
    <xf numFmtId="181" fontId="9" fillId="0" borderId="10" xfId="61" applyNumberFormat="1" applyFont="1" applyFill="1" applyBorder="1" applyAlignment="1">
      <alignment vertical="center"/>
      <protection/>
    </xf>
    <xf numFmtId="177" fontId="9" fillId="0" borderId="10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49" fontId="9" fillId="0" borderId="13" xfId="61" applyNumberFormat="1" applyFont="1" applyFill="1" applyBorder="1" applyAlignment="1">
      <alignment horizontal="center" vertical="center"/>
      <protection/>
    </xf>
    <xf numFmtId="181" fontId="9" fillId="0" borderId="13" xfId="61" applyNumberFormat="1" applyFont="1" applyFill="1" applyBorder="1" applyAlignment="1">
      <alignment vertical="center"/>
      <protection/>
    </xf>
    <xf numFmtId="177" fontId="9" fillId="0" borderId="13" xfId="61" applyNumberFormat="1" applyFont="1" applyFill="1" applyBorder="1" applyAlignment="1">
      <alignment vertical="center"/>
      <protection/>
    </xf>
    <xf numFmtId="177" fontId="9" fillId="0" borderId="13" xfId="61" applyNumberFormat="1" applyFont="1" applyFill="1" applyBorder="1" applyAlignment="1">
      <alignment horizontal="right" vertical="center"/>
      <protection/>
    </xf>
    <xf numFmtId="49" fontId="9" fillId="0" borderId="14" xfId="61" applyNumberFormat="1" applyFont="1" applyFill="1" applyBorder="1" applyAlignment="1">
      <alignment horizontal="center" vertical="center"/>
      <protection/>
    </xf>
    <xf numFmtId="181" fontId="9" fillId="0" borderId="0" xfId="61" applyNumberFormat="1" applyFont="1" applyFill="1" applyBorder="1" applyAlignment="1">
      <alignment vertical="center"/>
      <protection/>
    </xf>
    <xf numFmtId="181" fontId="9" fillId="0" borderId="14" xfId="61" applyNumberFormat="1" applyFont="1" applyFill="1" applyBorder="1" applyAlignment="1">
      <alignment vertical="center"/>
      <protection/>
    </xf>
    <xf numFmtId="177" fontId="9" fillId="0" borderId="0" xfId="61" applyNumberFormat="1" applyFont="1" applyFill="1" applyBorder="1" applyAlignment="1">
      <alignment vertical="center"/>
      <protection/>
    </xf>
    <xf numFmtId="49" fontId="9" fillId="0" borderId="10" xfId="61" applyNumberFormat="1" applyFont="1" applyFill="1" applyBorder="1" applyAlignment="1">
      <alignment horizontal="center" vertical="center"/>
      <protection/>
    </xf>
    <xf numFmtId="176" fontId="4" fillId="0" borderId="10" xfId="61" applyNumberFormat="1" applyFont="1" applyFill="1" applyBorder="1" applyAlignment="1">
      <alignment horizontal="right" vertical="center"/>
      <protection/>
    </xf>
    <xf numFmtId="176" fontId="4" fillId="0" borderId="11" xfId="61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horizontal="right" vertical="center"/>
    </xf>
    <xf numFmtId="180" fontId="9" fillId="0" borderId="14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0" fontId="9" fillId="0" borderId="15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91" fontId="9" fillId="0" borderId="10" xfId="0" applyNumberFormat="1" applyFont="1" applyFill="1" applyBorder="1" applyAlignment="1">
      <alignment vertical="center"/>
    </xf>
    <xf numFmtId="49" fontId="9" fillId="0" borderId="11" xfId="61" applyNumberFormat="1" applyFont="1" applyFill="1" applyBorder="1" applyAlignment="1">
      <alignment horizontal="center" vertical="center"/>
      <protection/>
    </xf>
    <xf numFmtId="176" fontId="9" fillId="0" borderId="14" xfId="0" applyNumberFormat="1" applyFont="1" applyFill="1" applyBorder="1" applyAlignment="1">
      <alignment vertical="center"/>
    </xf>
    <xf numFmtId="176" fontId="9" fillId="0" borderId="10" xfId="61" applyNumberFormat="1" applyFont="1" applyFill="1" applyBorder="1" applyAlignment="1">
      <alignment vertical="center"/>
      <protection/>
    </xf>
    <xf numFmtId="49" fontId="4" fillId="0" borderId="16" xfId="61" applyNumberFormat="1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49" fontId="4" fillId="0" borderId="14" xfId="61" applyNumberFormat="1" applyFont="1" applyFill="1" applyBorder="1" applyAlignment="1">
      <alignment horizontal="center" vertical="center"/>
      <protection/>
    </xf>
    <xf numFmtId="181" fontId="4" fillId="0" borderId="14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49" fontId="4" fillId="0" borderId="18" xfId="61" applyNumberFormat="1" applyFont="1" applyFill="1" applyBorder="1" applyAlignment="1">
      <alignment horizontal="center" vertical="center"/>
      <protection/>
    </xf>
    <xf numFmtId="181" fontId="4" fillId="0" borderId="18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>
      <alignment horizontal="right" vertical="center"/>
    </xf>
    <xf numFmtId="49" fontId="6" fillId="0" borderId="0" xfId="61" applyNumberFormat="1" applyFont="1" applyFill="1" applyAlignment="1">
      <alignment horizontal="left" vertical="center"/>
      <protection/>
    </xf>
    <xf numFmtId="0" fontId="6" fillId="0" borderId="0" xfId="61" applyFont="1" applyFill="1" applyAlignment="1">
      <alignment horizontal="left" vertical="center"/>
      <protection/>
    </xf>
    <xf numFmtId="0" fontId="6" fillId="0" borderId="0" xfId="61" applyFont="1" applyFill="1" applyAlignment="1">
      <alignment vertical="top" wrapText="1"/>
      <protection/>
    </xf>
    <xf numFmtId="0" fontId="4" fillId="0" borderId="0" xfId="61" applyFont="1" applyFill="1" applyAlignment="1">
      <alignment horizontal="centerContinuous" vertical="center"/>
      <protection/>
    </xf>
    <xf numFmtId="191" fontId="9" fillId="0" borderId="11" xfId="0" applyNumberFormat="1" applyFont="1" applyFill="1" applyBorder="1" applyAlignment="1">
      <alignment vertical="center"/>
    </xf>
    <xf numFmtId="0" fontId="6" fillId="0" borderId="0" xfId="61" applyFont="1" applyFill="1" applyAlignment="1">
      <alignment vertical="top" wrapText="1"/>
      <protection/>
    </xf>
    <xf numFmtId="0" fontId="6" fillId="0" borderId="0" xfId="61" applyFont="1" applyFill="1" applyAlignment="1">
      <alignment vertical="center" wrapText="1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left" vertical="center" shrinkToFit="1"/>
      <protection/>
    </xf>
    <xf numFmtId="0" fontId="8" fillId="0" borderId="17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49" fontId="4" fillId="0" borderId="20" xfId="61" applyNumberFormat="1" applyFont="1" applyFill="1" applyBorder="1" applyAlignment="1">
      <alignment horizontal="center" vertical="center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179" fontId="4" fillId="0" borderId="20" xfId="61" applyNumberFormat="1" applyFont="1" applyFill="1" applyBorder="1" applyAlignment="1">
      <alignment horizontal="center" vertical="center"/>
      <protection/>
    </xf>
    <xf numFmtId="181" fontId="9" fillId="0" borderId="14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7.50390625" style="6" customWidth="1"/>
    <col min="2" max="6" width="11.25390625" style="3" customWidth="1"/>
    <col min="7" max="7" width="12.375" style="3" customWidth="1"/>
    <col min="8" max="10" width="9.375" style="3" customWidth="1"/>
    <col min="11" max="12" width="13.375" style="3" customWidth="1"/>
    <col min="13" max="13" width="12.50390625" style="3" customWidth="1"/>
    <col min="14" max="15" width="9.375" style="3" customWidth="1"/>
    <col min="16" max="16" width="15.625" style="3" customWidth="1"/>
    <col min="17" max="16384" width="9.00390625" style="3" customWidth="1"/>
  </cols>
  <sheetData>
    <row r="1" spans="1:15" ht="2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9:15" ht="21" customHeight="1" thickBot="1">
      <c r="I2" s="7"/>
      <c r="J2" s="7"/>
      <c r="O2" s="34" t="s">
        <v>1</v>
      </c>
    </row>
    <row r="3" spans="1:15" ht="18" customHeight="1">
      <c r="A3" s="80" t="s">
        <v>2</v>
      </c>
      <c r="B3" s="75" t="s">
        <v>25</v>
      </c>
      <c r="C3" s="75"/>
      <c r="D3" s="75"/>
      <c r="E3" s="75"/>
      <c r="F3" s="75"/>
      <c r="G3" s="82" t="s">
        <v>26</v>
      </c>
      <c r="H3" s="75" t="s">
        <v>3</v>
      </c>
      <c r="I3" s="85" t="s">
        <v>27</v>
      </c>
      <c r="J3" s="85"/>
      <c r="K3" s="75" t="s">
        <v>28</v>
      </c>
      <c r="L3" s="75"/>
      <c r="M3" s="82" t="s">
        <v>29</v>
      </c>
      <c r="N3" s="75" t="s">
        <v>30</v>
      </c>
      <c r="O3" s="75"/>
    </row>
    <row r="4" spans="1:15" ht="22.5">
      <c r="A4" s="81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3"/>
      <c r="H4" s="76"/>
      <c r="I4" s="9" t="s">
        <v>9</v>
      </c>
      <c r="J4" s="9" t="s">
        <v>10</v>
      </c>
      <c r="K4" s="8" t="s">
        <v>11</v>
      </c>
      <c r="L4" s="10" t="s">
        <v>12</v>
      </c>
      <c r="M4" s="83"/>
      <c r="N4" s="8" t="s">
        <v>13</v>
      </c>
      <c r="O4" s="11" t="s">
        <v>14</v>
      </c>
    </row>
    <row r="5" spans="1:15" s="22" customFormat="1" ht="18" customHeight="1">
      <c r="A5" s="27" t="s">
        <v>68</v>
      </c>
      <c r="B5" s="29">
        <v>15.8</v>
      </c>
      <c r="C5" s="20">
        <v>20</v>
      </c>
      <c r="D5" s="28">
        <v>12.1</v>
      </c>
      <c r="E5" s="20">
        <v>37.7</v>
      </c>
      <c r="F5" s="28">
        <v>-4.1</v>
      </c>
      <c r="G5" s="21">
        <v>70</v>
      </c>
      <c r="H5" s="20">
        <v>7.3</v>
      </c>
      <c r="I5" s="20">
        <v>4</v>
      </c>
      <c r="J5" s="20">
        <v>23.6</v>
      </c>
      <c r="K5" s="20">
        <v>2329</v>
      </c>
      <c r="L5" s="20">
        <v>94</v>
      </c>
      <c r="M5" s="20">
        <v>1809.6</v>
      </c>
      <c r="N5" s="21">
        <v>49</v>
      </c>
      <c r="O5" s="21">
        <v>54</v>
      </c>
    </row>
    <row r="6" spans="1:15" s="22" customFormat="1" ht="18" customHeight="1">
      <c r="A6" s="27" t="s">
        <v>34</v>
      </c>
      <c r="B6" s="29">
        <v>14.8</v>
      </c>
      <c r="C6" s="20">
        <v>18.8</v>
      </c>
      <c r="D6" s="28">
        <v>11.5</v>
      </c>
      <c r="E6" s="20">
        <v>35.5</v>
      </c>
      <c r="F6" s="28">
        <v>-1.7</v>
      </c>
      <c r="G6" s="21">
        <v>70</v>
      </c>
      <c r="H6" s="20">
        <v>7.7</v>
      </c>
      <c r="I6" s="20">
        <v>4.2</v>
      </c>
      <c r="J6" s="20">
        <v>19.1</v>
      </c>
      <c r="K6" s="20">
        <v>2545</v>
      </c>
      <c r="L6" s="20">
        <v>93</v>
      </c>
      <c r="M6" s="20">
        <v>1655</v>
      </c>
      <c r="N6" s="21">
        <v>23</v>
      </c>
      <c r="O6" s="21">
        <v>30</v>
      </c>
    </row>
    <row r="7" spans="1:15" s="22" customFormat="1" ht="18" customHeight="1">
      <c r="A7" s="27" t="s">
        <v>35</v>
      </c>
      <c r="B7" s="35">
        <v>14.6</v>
      </c>
      <c r="C7" s="36">
        <v>18.6</v>
      </c>
      <c r="D7" s="37">
        <v>11.3</v>
      </c>
      <c r="E7" s="36">
        <v>36.5</v>
      </c>
      <c r="F7" s="38">
        <v>-3.5</v>
      </c>
      <c r="G7" s="39">
        <v>71</v>
      </c>
      <c r="H7" s="20">
        <v>7.6</v>
      </c>
      <c r="I7" s="20">
        <v>3.8</v>
      </c>
      <c r="J7" s="20">
        <v>19.7</v>
      </c>
      <c r="K7" s="20">
        <v>2447</v>
      </c>
      <c r="L7" s="20">
        <v>104.5</v>
      </c>
      <c r="M7" s="20">
        <v>1586.8</v>
      </c>
      <c r="N7" s="21">
        <v>55</v>
      </c>
      <c r="O7" s="21">
        <v>21</v>
      </c>
    </row>
    <row r="8" spans="1:15" s="22" customFormat="1" ht="18" customHeight="1">
      <c r="A8" s="31" t="s">
        <v>66</v>
      </c>
      <c r="B8" s="35">
        <v>15.1</v>
      </c>
      <c r="C8" s="36">
        <v>19.2</v>
      </c>
      <c r="D8" s="38">
        <v>11.5</v>
      </c>
      <c r="E8" s="36">
        <v>36.4</v>
      </c>
      <c r="F8" s="38">
        <v>-2.1</v>
      </c>
      <c r="G8" s="39">
        <v>67</v>
      </c>
      <c r="H8" s="29">
        <v>7.4</v>
      </c>
      <c r="I8" s="20">
        <v>3.9</v>
      </c>
      <c r="J8" s="28">
        <v>18.8</v>
      </c>
      <c r="K8" s="20">
        <v>1820.5</v>
      </c>
      <c r="L8" s="28">
        <v>83.5</v>
      </c>
      <c r="M8" s="20">
        <v>1696.7</v>
      </c>
      <c r="N8" s="30">
        <v>12</v>
      </c>
      <c r="O8" s="21">
        <v>14</v>
      </c>
    </row>
    <row r="9" spans="1:15" s="22" customFormat="1" ht="18" customHeight="1">
      <c r="A9" s="31" t="s">
        <v>67</v>
      </c>
      <c r="B9" s="35">
        <v>14.9</v>
      </c>
      <c r="C9" s="36">
        <v>19</v>
      </c>
      <c r="D9" s="38">
        <v>11.4</v>
      </c>
      <c r="E9" s="36">
        <v>35.5</v>
      </c>
      <c r="F9" s="38">
        <v>-2.8</v>
      </c>
      <c r="G9" s="39">
        <v>67</v>
      </c>
      <c r="H9" s="29">
        <v>7.4</v>
      </c>
      <c r="I9" s="20">
        <v>3.7</v>
      </c>
      <c r="J9" s="28">
        <v>19.2</v>
      </c>
      <c r="K9" s="20">
        <v>1859</v>
      </c>
      <c r="L9" s="28">
        <v>65.5</v>
      </c>
      <c r="M9" s="20">
        <v>1771.3</v>
      </c>
      <c r="N9" s="30">
        <v>22</v>
      </c>
      <c r="O9" s="21">
        <v>16</v>
      </c>
    </row>
    <row r="10" spans="1:15" s="22" customFormat="1" ht="18" customHeight="1">
      <c r="A10" s="40" t="s">
        <v>69</v>
      </c>
      <c r="B10" s="35">
        <f>AVERAGE(B11:B22)</f>
        <v>14.758333333333333</v>
      </c>
      <c r="C10" s="35">
        <f aca="true" t="shared" si="0" ref="C10:I10">AVERAGE(C11:C22)</f>
        <v>18.816666666666666</v>
      </c>
      <c r="D10" s="35">
        <f t="shared" si="0"/>
        <v>11.266666666666666</v>
      </c>
      <c r="E10" s="35">
        <v>34.9</v>
      </c>
      <c r="F10" s="35">
        <v>-2</v>
      </c>
      <c r="G10" s="72">
        <f t="shared" si="0"/>
        <v>66.83333333333333</v>
      </c>
      <c r="H10" s="35">
        <f t="shared" si="0"/>
        <v>7.575</v>
      </c>
      <c r="I10" s="35">
        <f t="shared" si="0"/>
        <v>3.9249999999999994</v>
      </c>
      <c r="J10" s="35">
        <v>19.9</v>
      </c>
      <c r="K10" s="86">
        <f>SUM(K11:K22)</f>
        <v>2292</v>
      </c>
      <c r="L10" s="35">
        <v>99.5</v>
      </c>
      <c r="M10" s="86">
        <f>SUM(M11:M22)</f>
        <v>1702.8000000000004</v>
      </c>
      <c r="N10" s="41">
        <v>16</v>
      </c>
      <c r="O10" s="42">
        <f>AVERAGE(O11:O22)</f>
        <v>11.333333333333334</v>
      </c>
    </row>
    <row r="11" spans="1:15" ht="18" customHeight="1">
      <c r="A11" s="43" t="s">
        <v>70</v>
      </c>
      <c r="B11" s="44">
        <v>4</v>
      </c>
      <c r="C11" s="45">
        <v>7.4</v>
      </c>
      <c r="D11" s="46">
        <v>1.1</v>
      </c>
      <c r="E11" s="45">
        <v>14.3</v>
      </c>
      <c r="F11" s="46">
        <v>-2</v>
      </c>
      <c r="G11" s="45">
        <v>69</v>
      </c>
      <c r="H11" s="47">
        <v>8.7</v>
      </c>
      <c r="I11" s="48">
        <v>4.9</v>
      </c>
      <c r="J11" s="49">
        <v>14.4</v>
      </c>
      <c r="K11" s="48">
        <v>278</v>
      </c>
      <c r="L11" s="49">
        <v>43</v>
      </c>
      <c r="M11" s="48">
        <v>66.7</v>
      </c>
      <c r="N11" s="50">
        <v>11</v>
      </c>
      <c r="O11" s="51">
        <v>13</v>
      </c>
    </row>
    <row r="12" spans="1:15" ht="18" customHeight="1">
      <c r="A12" s="52" t="s">
        <v>36</v>
      </c>
      <c r="B12" s="53">
        <v>5.4</v>
      </c>
      <c r="C12" s="54">
        <v>9.3</v>
      </c>
      <c r="D12" s="55">
        <v>1.4</v>
      </c>
      <c r="E12" s="54">
        <v>20.1</v>
      </c>
      <c r="F12" s="55">
        <v>-1.9</v>
      </c>
      <c r="G12" s="54">
        <v>65</v>
      </c>
      <c r="H12" s="56">
        <v>7.7</v>
      </c>
      <c r="I12" s="57">
        <v>4.3</v>
      </c>
      <c r="J12" s="58">
        <v>16.8</v>
      </c>
      <c r="K12" s="57">
        <v>128.5</v>
      </c>
      <c r="L12" s="58">
        <v>28.5</v>
      </c>
      <c r="M12" s="57">
        <v>98.9</v>
      </c>
      <c r="N12" s="59">
        <v>8</v>
      </c>
      <c r="O12" s="60">
        <v>8</v>
      </c>
    </row>
    <row r="13" spans="1:15" ht="18" customHeight="1">
      <c r="A13" s="52" t="s">
        <v>37</v>
      </c>
      <c r="B13" s="53">
        <v>7.3</v>
      </c>
      <c r="C13" s="54">
        <v>12</v>
      </c>
      <c r="D13" s="55">
        <v>3.1</v>
      </c>
      <c r="E13" s="54">
        <v>23.6</v>
      </c>
      <c r="F13" s="55">
        <v>0.1</v>
      </c>
      <c r="G13" s="54">
        <v>62</v>
      </c>
      <c r="H13" s="56">
        <v>7.5</v>
      </c>
      <c r="I13" s="57">
        <v>4.3</v>
      </c>
      <c r="J13" s="58">
        <v>17.5</v>
      </c>
      <c r="K13" s="57">
        <v>160</v>
      </c>
      <c r="L13" s="58">
        <v>47.5</v>
      </c>
      <c r="M13" s="57">
        <v>144.6</v>
      </c>
      <c r="N13" s="32" t="s">
        <v>15</v>
      </c>
      <c r="O13" s="32" t="s">
        <v>15</v>
      </c>
    </row>
    <row r="14" spans="1:15" ht="18" customHeight="1">
      <c r="A14" s="52" t="s">
        <v>38</v>
      </c>
      <c r="B14" s="53">
        <v>12.5</v>
      </c>
      <c r="C14" s="54">
        <v>17.2</v>
      </c>
      <c r="D14" s="55">
        <v>8.3</v>
      </c>
      <c r="E14" s="54">
        <v>27.4</v>
      </c>
      <c r="F14" s="55">
        <v>3.9</v>
      </c>
      <c r="G14" s="54">
        <v>61</v>
      </c>
      <c r="H14" s="56">
        <v>5.8</v>
      </c>
      <c r="I14" s="57">
        <v>3.6</v>
      </c>
      <c r="J14" s="58">
        <v>17.4</v>
      </c>
      <c r="K14" s="57">
        <v>113.5</v>
      </c>
      <c r="L14" s="58">
        <v>33.5</v>
      </c>
      <c r="M14" s="57">
        <v>218</v>
      </c>
      <c r="N14" s="32" t="s">
        <v>15</v>
      </c>
      <c r="O14" s="32" t="s">
        <v>15</v>
      </c>
    </row>
    <row r="15" spans="1:15" ht="18" customHeight="1">
      <c r="A15" s="52" t="s">
        <v>32</v>
      </c>
      <c r="B15" s="53">
        <v>17.6</v>
      </c>
      <c r="C15" s="54">
        <v>22</v>
      </c>
      <c r="D15" s="55">
        <v>14</v>
      </c>
      <c r="E15" s="54">
        <v>29.2</v>
      </c>
      <c r="F15" s="55">
        <v>8.7</v>
      </c>
      <c r="G15" s="54">
        <v>63</v>
      </c>
      <c r="H15" s="56">
        <v>8.2</v>
      </c>
      <c r="I15" s="57">
        <v>3.5</v>
      </c>
      <c r="J15" s="58">
        <v>13.6</v>
      </c>
      <c r="K15" s="57">
        <v>94</v>
      </c>
      <c r="L15" s="58">
        <v>28.5</v>
      </c>
      <c r="M15" s="57">
        <v>181.5</v>
      </c>
      <c r="N15" s="32" t="s">
        <v>15</v>
      </c>
      <c r="O15" s="32" t="s">
        <v>15</v>
      </c>
    </row>
    <row r="16" spans="1:15" ht="18" customHeight="1">
      <c r="A16" s="52" t="s">
        <v>39</v>
      </c>
      <c r="B16" s="53">
        <v>21.7</v>
      </c>
      <c r="C16" s="54">
        <v>25.8</v>
      </c>
      <c r="D16" s="55">
        <v>18.4</v>
      </c>
      <c r="E16" s="54">
        <v>32.4</v>
      </c>
      <c r="F16" s="55">
        <v>14.1</v>
      </c>
      <c r="G16" s="54">
        <v>66</v>
      </c>
      <c r="H16" s="56">
        <v>7.8</v>
      </c>
      <c r="I16" s="57">
        <v>3.2</v>
      </c>
      <c r="J16" s="58">
        <v>12.9</v>
      </c>
      <c r="K16" s="57">
        <v>136</v>
      </c>
      <c r="L16" s="58">
        <v>89.5</v>
      </c>
      <c r="M16" s="57">
        <v>175.8</v>
      </c>
      <c r="N16" s="32" t="s">
        <v>15</v>
      </c>
      <c r="O16" s="32" t="s">
        <v>15</v>
      </c>
    </row>
    <row r="17" spans="1:15" ht="18" customHeight="1">
      <c r="A17" s="52" t="s">
        <v>40</v>
      </c>
      <c r="B17" s="53">
        <v>24.9</v>
      </c>
      <c r="C17" s="54">
        <v>28.9</v>
      </c>
      <c r="D17" s="55">
        <v>21.8</v>
      </c>
      <c r="E17" s="54">
        <v>34.9</v>
      </c>
      <c r="F17" s="55">
        <v>18.6</v>
      </c>
      <c r="G17" s="54">
        <v>73</v>
      </c>
      <c r="H17" s="56">
        <v>9.3</v>
      </c>
      <c r="I17" s="57">
        <v>4</v>
      </c>
      <c r="J17" s="58">
        <v>15.9</v>
      </c>
      <c r="K17" s="57">
        <v>447</v>
      </c>
      <c r="L17" s="58">
        <v>99.5</v>
      </c>
      <c r="M17" s="57">
        <v>87.5</v>
      </c>
      <c r="N17" s="32" t="s">
        <v>15</v>
      </c>
      <c r="O17" s="32" t="s">
        <v>15</v>
      </c>
    </row>
    <row r="18" spans="1:15" ht="18" customHeight="1">
      <c r="A18" s="52" t="s">
        <v>33</v>
      </c>
      <c r="B18" s="53">
        <v>25.5</v>
      </c>
      <c r="C18" s="54">
        <v>29.4</v>
      </c>
      <c r="D18" s="55">
        <v>22.5</v>
      </c>
      <c r="E18" s="54">
        <v>34.4</v>
      </c>
      <c r="F18" s="55">
        <v>17.4</v>
      </c>
      <c r="G18" s="54">
        <v>72</v>
      </c>
      <c r="H18" s="56">
        <v>7.6</v>
      </c>
      <c r="I18" s="57">
        <v>3.7</v>
      </c>
      <c r="J18" s="58">
        <v>11</v>
      </c>
      <c r="K18" s="57">
        <v>126</v>
      </c>
      <c r="L18" s="58">
        <v>26</v>
      </c>
      <c r="M18" s="57">
        <v>185.9</v>
      </c>
      <c r="N18" s="32" t="s">
        <v>15</v>
      </c>
      <c r="O18" s="32" t="s">
        <v>15</v>
      </c>
    </row>
    <row r="19" spans="1:15" ht="18" customHeight="1">
      <c r="A19" s="52" t="s">
        <v>41</v>
      </c>
      <c r="B19" s="53">
        <v>22.1</v>
      </c>
      <c r="C19" s="54">
        <v>26.2</v>
      </c>
      <c r="D19" s="55">
        <v>18.9</v>
      </c>
      <c r="E19" s="54">
        <v>29.8</v>
      </c>
      <c r="F19" s="55">
        <v>14.8</v>
      </c>
      <c r="G19" s="54">
        <v>69</v>
      </c>
      <c r="H19" s="56">
        <v>6.4</v>
      </c>
      <c r="I19" s="57">
        <v>3.4</v>
      </c>
      <c r="J19" s="58">
        <v>10.2</v>
      </c>
      <c r="K19" s="57">
        <v>69.5</v>
      </c>
      <c r="L19" s="58">
        <v>30.5</v>
      </c>
      <c r="M19" s="57">
        <v>179.9</v>
      </c>
      <c r="N19" s="32" t="s">
        <v>15</v>
      </c>
      <c r="O19" s="32" t="s">
        <v>15</v>
      </c>
    </row>
    <row r="20" spans="1:15" ht="18" customHeight="1">
      <c r="A20" s="52" t="s">
        <v>42</v>
      </c>
      <c r="B20" s="53">
        <v>17.3</v>
      </c>
      <c r="C20" s="54">
        <v>21.6</v>
      </c>
      <c r="D20" s="55">
        <v>13.6</v>
      </c>
      <c r="E20" s="54">
        <v>26.6</v>
      </c>
      <c r="F20" s="55">
        <v>10.4</v>
      </c>
      <c r="G20" s="54">
        <v>66</v>
      </c>
      <c r="H20" s="56">
        <v>5.9</v>
      </c>
      <c r="I20" s="57">
        <v>3.3</v>
      </c>
      <c r="J20" s="58">
        <v>19.9</v>
      </c>
      <c r="K20" s="57">
        <v>180.5</v>
      </c>
      <c r="L20" s="58">
        <v>57</v>
      </c>
      <c r="M20" s="57">
        <v>184.4</v>
      </c>
      <c r="N20" s="32" t="s">
        <v>15</v>
      </c>
      <c r="O20" s="32" t="s">
        <v>15</v>
      </c>
    </row>
    <row r="21" spans="1:15" ht="18" customHeight="1">
      <c r="A21" s="52" t="s">
        <v>43</v>
      </c>
      <c r="B21" s="53">
        <v>12.1</v>
      </c>
      <c r="C21" s="54">
        <v>16.1</v>
      </c>
      <c r="D21" s="55">
        <v>8.5</v>
      </c>
      <c r="E21" s="54">
        <v>25.6</v>
      </c>
      <c r="F21" s="55">
        <v>4.2</v>
      </c>
      <c r="G21" s="54">
        <v>67</v>
      </c>
      <c r="H21" s="56">
        <v>7.5</v>
      </c>
      <c r="I21" s="57">
        <v>4</v>
      </c>
      <c r="J21" s="58">
        <v>13.9</v>
      </c>
      <c r="K21" s="57">
        <v>224</v>
      </c>
      <c r="L21" s="58">
        <v>54.5</v>
      </c>
      <c r="M21" s="57">
        <v>105.2</v>
      </c>
      <c r="N21" s="32" t="s">
        <v>15</v>
      </c>
      <c r="O21" s="32" t="s">
        <v>15</v>
      </c>
    </row>
    <row r="22" spans="1:15" ht="18" customHeight="1">
      <c r="A22" s="61" t="s">
        <v>44</v>
      </c>
      <c r="B22" s="62">
        <v>6.7</v>
      </c>
      <c r="C22" s="63">
        <v>9.9</v>
      </c>
      <c r="D22" s="64">
        <v>3.6</v>
      </c>
      <c r="E22" s="63">
        <v>17.3</v>
      </c>
      <c r="F22" s="64">
        <v>-0.4</v>
      </c>
      <c r="G22" s="63">
        <v>69</v>
      </c>
      <c r="H22" s="65">
        <v>8.5</v>
      </c>
      <c r="I22" s="66">
        <v>4.9</v>
      </c>
      <c r="J22" s="67">
        <v>17.7</v>
      </c>
      <c r="K22" s="66">
        <v>335</v>
      </c>
      <c r="L22" s="67">
        <v>56.5</v>
      </c>
      <c r="M22" s="66">
        <v>74.4</v>
      </c>
      <c r="N22" s="33">
        <v>16</v>
      </c>
      <c r="O22" s="33">
        <v>13</v>
      </c>
    </row>
    <row r="23" spans="1:15" s="18" customFormat="1" ht="18" customHeight="1">
      <c r="A23" s="78" t="s">
        <v>16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1:15" s="22" customFormat="1" ht="18" customHeight="1">
      <c r="A24" s="23" t="s">
        <v>17</v>
      </c>
      <c r="B24" s="24">
        <v>14.3</v>
      </c>
      <c r="C24" s="24">
        <v>18.2</v>
      </c>
      <c r="D24" s="24">
        <v>10.8</v>
      </c>
      <c r="E24" s="24">
        <v>38.5</v>
      </c>
      <c r="F24" s="24">
        <v>-9.7</v>
      </c>
      <c r="G24" s="25">
        <v>73</v>
      </c>
      <c r="H24" s="24">
        <v>7.4</v>
      </c>
      <c r="I24" s="24">
        <v>4.1</v>
      </c>
      <c r="J24" s="24">
        <v>32.8</v>
      </c>
      <c r="K24" s="24">
        <v>2470.2</v>
      </c>
      <c r="L24" s="24">
        <v>234.4</v>
      </c>
      <c r="M24" s="24">
        <v>1667.5</v>
      </c>
      <c r="N24" s="25">
        <v>53</v>
      </c>
      <c r="O24" s="26" t="s">
        <v>18</v>
      </c>
    </row>
    <row r="25" spans="1:15" ht="18" customHeight="1">
      <c r="A25" s="1" t="s">
        <v>19</v>
      </c>
      <c r="B25" s="12">
        <v>3.7</v>
      </c>
      <c r="C25" s="12">
        <v>6.8</v>
      </c>
      <c r="D25" s="12">
        <v>0.8</v>
      </c>
      <c r="E25" s="12">
        <v>21.2</v>
      </c>
      <c r="F25" s="12">
        <v>-9.7</v>
      </c>
      <c r="G25" s="13">
        <v>75</v>
      </c>
      <c r="H25" s="12">
        <v>8.7</v>
      </c>
      <c r="I25" s="12">
        <v>5</v>
      </c>
      <c r="J25" s="12">
        <v>23.9</v>
      </c>
      <c r="K25" s="12">
        <v>265.9</v>
      </c>
      <c r="L25" s="12">
        <v>71.6</v>
      </c>
      <c r="M25" s="12">
        <v>60.7</v>
      </c>
      <c r="N25" s="13">
        <v>42</v>
      </c>
      <c r="O25" s="14" t="s">
        <v>45</v>
      </c>
    </row>
    <row r="26" spans="1:15" ht="18" customHeight="1">
      <c r="A26" s="1" t="s">
        <v>46</v>
      </c>
      <c r="B26" s="12">
        <v>3.6</v>
      </c>
      <c r="C26" s="12">
        <v>6.7</v>
      </c>
      <c r="D26" s="12">
        <v>0.6</v>
      </c>
      <c r="E26" s="12">
        <v>23.6</v>
      </c>
      <c r="F26" s="12">
        <v>-9.4</v>
      </c>
      <c r="G26" s="13">
        <v>75</v>
      </c>
      <c r="H26" s="12">
        <v>8.4</v>
      </c>
      <c r="I26" s="12">
        <v>4.7</v>
      </c>
      <c r="J26" s="12">
        <v>24.4</v>
      </c>
      <c r="K26" s="12">
        <v>184.4</v>
      </c>
      <c r="L26" s="12">
        <v>61.4</v>
      </c>
      <c r="M26" s="12">
        <v>80.3</v>
      </c>
      <c r="N26" s="13">
        <v>41</v>
      </c>
      <c r="O26" s="14" t="s">
        <v>47</v>
      </c>
    </row>
    <row r="27" spans="1:15" ht="18" customHeight="1">
      <c r="A27" s="1" t="s">
        <v>48</v>
      </c>
      <c r="B27" s="12">
        <v>6.5</v>
      </c>
      <c r="C27" s="12">
        <v>10.5</v>
      </c>
      <c r="D27" s="12">
        <v>2.7</v>
      </c>
      <c r="E27" s="12">
        <v>27.1</v>
      </c>
      <c r="F27" s="12">
        <v>-8.3</v>
      </c>
      <c r="G27" s="13">
        <v>69</v>
      </c>
      <c r="H27" s="12">
        <v>7.5</v>
      </c>
      <c r="I27" s="12">
        <v>4.4</v>
      </c>
      <c r="J27" s="12">
        <v>25.6</v>
      </c>
      <c r="K27" s="12">
        <v>153.3</v>
      </c>
      <c r="L27" s="12">
        <v>69.4</v>
      </c>
      <c r="M27" s="12">
        <v>144.6</v>
      </c>
      <c r="N27" s="13">
        <v>19</v>
      </c>
      <c r="O27" s="14" t="s">
        <v>49</v>
      </c>
    </row>
    <row r="28" spans="1:15" ht="18" customHeight="1">
      <c r="A28" s="1" t="s">
        <v>50</v>
      </c>
      <c r="B28" s="12">
        <v>12.2</v>
      </c>
      <c r="C28" s="12">
        <v>16.6</v>
      </c>
      <c r="D28" s="12">
        <v>7.9</v>
      </c>
      <c r="E28" s="12">
        <v>31.6</v>
      </c>
      <c r="F28" s="12">
        <v>-1.6</v>
      </c>
      <c r="G28" s="13">
        <v>66</v>
      </c>
      <c r="H28" s="12">
        <v>6.6</v>
      </c>
      <c r="I28" s="12">
        <v>4.2</v>
      </c>
      <c r="J28" s="12">
        <v>26.7</v>
      </c>
      <c r="K28" s="12">
        <v>143.6</v>
      </c>
      <c r="L28" s="12">
        <v>71.8</v>
      </c>
      <c r="M28" s="12">
        <v>183</v>
      </c>
      <c r="N28" s="14">
        <v>0</v>
      </c>
      <c r="O28" s="14" t="s">
        <v>51</v>
      </c>
    </row>
    <row r="29" spans="1:16" ht="18" customHeight="1">
      <c r="A29" s="1" t="s">
        <v>52</v>
      </c>
      <c r="B29" s="12">
        <v>16.9</v>
      </c>
      <c r="C29" s="12">
        <v>21.4</v>
      </c>
      <c r="D29" s="12">
        <v>12.6</v>
      </c>
      <c r="E29" s="12">
        <v>33.7</v>
      </c>
      <c r="F29" s="12">
        <v>1.5</v>
      </c>
      <c r="G29" s="13">
        <v>69</v>
      </c>
      <c r="H29" s="12">
        <v>6.6</v>
      </c>
      <c r="I29" s="12">
        <v>3.8</v>
      </c>
      <c r="J29" s="12">
        <v>22.6</v>
      </c>
      <c r="K29" s="12">
        <v>154</v>
      </c>
      <c r="L29" s="12">
        <v>90</v>
      </c>
      <c r="M29" s="12">
        <v>211.8</v>
      </c>
      <c r="N29" s="14" t="s">
        <v>15</v>
      </c>
      <c r="O29" s="14" t="s">
        <v>20</v>
      </c>
      <c r="P29" s="19"/>
    </row>
    <row r="30" spans="1:15" ht="18" customHeight="1">
      <c r="A30" s="1" t="s">
        <v>53</v>
      </c>
      <c r="B30" s="12">
        <v>20.9</v>
      </c>
      <c r="C30" s="12">
        <v>24.5</v>
      </c>
      <c r="D30" s="12">
        <v>17.7</v>
      </c>
      <c r="E30" s="12">
        <v>36.1</v>
      </c>
      <c r="F30" s="12">
        <v>6.8</v>
      </c>
      <c r="G30" s="13">
        <v>77</v>
      </c>
      <c r="H30" s="12">
        <v>7.9</v>
      </c>
      <c r="I30" s="12">
        <v>3.4</v>
      </c>
      <c r="J30" s="12">
        <v>17.5</v>
      </c>
      <c r="K30" s="12">
        <v>193.7</v>
      </c>
      <c r="L30" s="12">
        <v>187.5</v>
      </c>
      <c r="M30" s="12">
        <v>158.2</v>
      </c>
      <c r="N30" s="14" t="s">
        <v>15</v>
      </c>
      <c r="O30" s="14" t="s">
        <v>15</v>
      </c>
    </row>
    <row r="31" spans="1:15" ht="18" customHeight="1">
      <c r="A31" s="1" t="s">
        <v>54</v>
      </c>
      <c r="B31" s="12">
        <v>25.1</v>
      </c>
      <c r="C31" s="12">
        <v>28.7</v>
      </c>
      <c r="D31" s="12">
        <v>22.2</v>
      </c>
      <c r="E31" s="12">
        <v>37.3</v>
      </c>
      <c r="F31" s="12">
        <v>11</v>
      </c>
      <c r="G31" s="13">
        <v>76</v>
      </c>
      <c r="H31" s="12">
        <v>7.5</v>
      </c>
      <c r="I31" s="12">
        <v>3.5</v>
      </c>
      <c r="J31" s="12">
        <v>18</v>
      </c>
      <c r="K31" s="12">
        <v>226.8</v>
      </c>
      <c r="L31" s="12">
        <v>234.4</v>
      </c>
      <c r="M31" s="12">
        <v>166.3</v>
      </c>
      <c r="N31" s="14" t="s">
        <v>15</v>
      </c>
      <c r="O31" s="14" t="s">
        <v>15</v>
      </c>
    </row>
    <row r="32" spans="1:15" ht="18" customHeight="1">
      <c r="A32" s="1" t="s">
        <v>55</v>
      </c>
      <c r="B32" s="12">
        <v>26.6</v>
      </c>
      <c r="C32" s="12">
        <v>30.4</v>
      </c>
      <c r="D32" s="12">
        <v>23.1</v>
      </c>
      <c r="E32" s="12">
        <v>38</v>
      </c>
      <c r="F32" s="12">
        <v>14.5</v>
      </c>
      <c r="G32" s="13">
        <v>75</v>
      </c>
      <c r="H32" s="12">
        <v>6.4</v>
      </c>
      <c r="I32" s="12">
        <v>3.4</v>
      </c>
      <c r="J32" s="12">
        <v>22</v>
      </c>
      <c r="K32" s="12">
        <v>164.4</v>
      </c>
      <c r="L32" s="12">
        <v>167</v>
      </c>
      <c r="M32" s="12">
        <v>214.1</v>
      </c>
      <c r="N32" s="14" t="s">
        <v>15</v>
      </c>
      <c r="O32" s="14" t="s">
        <v>15</v>
      </c>
    </row>
    <row r="33" spans="1:15" ht="18" customHeight="1">
      <c r="A33" s="1" t="s">
        <v>56</v>
      </c>
      <c r="B33" s="12">
        <v>22.2</v>
      </c>
      <c r="C33" s="12">
        <v>26</v>
      </c>
      <c r="D33" s="12">
        <v>19</v>
      </c>
      <c r="E33" s="12">
        <v>38.5</v>
      </c>
      <c r="F33" s="12">
        <v>7.6</v>
      </c>
      <c r="G33" s="13">
        <v>76</v>
      </c>
      <c r="H33" s="12">
        <v>7.3</v>
      </c>
      <c r="I33" s="12">
        <v>3.6</v>
      </c>
      <c r="J33" s="12">
        <v>32.8</v>
      </c>
      <c r="K33" s="12">
        <v>241.9</v>
      </c>
      <c r="L33" s="12">
        <v>172</v>
      </c>
      <c r="M33" s="12">
        <v>141.5</v>
      </c>
      <c r="N33" s="14" t="s">
        <v>15</v>
      </c>
      <c r="O33" s="14" t="s">
        <v>15</v>
      </c>
    </row>
    <row r="34" spans="1:15" ht="18" customHeight="1">
      <c r="A34" s="1" t="s">
        <v>57</v>
      </c>
      <c r="B34" s="12">
        <v>16.7</v>
      </c>
      <c r="C34" s="12">
        <v>21</v>
      </c>
      <c r="D34" s="12">
        <v>13</v>
      </c>
      <c r="E34" s="12">
        <v>33.1</v>
      </c>
      <c r="F34" s="12">
        <v>2.2</v>
      </c>
      <c r="G34" s="13">
        <v>72</v>
      </c>
      <c r="H34" s="12">
        <v>6.7</v>
      </c>
      <c r="I34" s="12">
        <v>3.6</v>
      </c>
      <c r="J34" s="12">
        <v>23.6</v>
      </c>
      <c r="K34" s="12">
        <v>188.3</v>
      </c>
      <c r="L34" s="12">
        <v>144.5</v>
      </c>
      <c r="M34" s="12">
        <v>138.5</v>
      </c>
      <c r="N34" s="14" t="s">
        <v>15</v>
      </c>
      <c r="O34" s="14" t="s">
        <v>20</v>
      </c>
    </row>
    <row r="35" spans="1:15" ht="18" customHeight="1">
      <c r="A35" s="1" t="s">
        <v>58</v>
      </c>
      <c r="B35" s="12">
        <v>11.3</v>
      </c>
      <c r="C35" s="12">
        <v>15.3</v>
      </c>
      <c r="D35" s="12">
        <v>7.4</v>
      </c>
      <c r="E35" s="12">
        <v>28.4</v>
      </c>
      <c r="F35" s="12">
        <v>-0.7</v>
      </c>
      <c r="G35" s="13">
        <v>70</v>
      </c>
      <c r="H35" s="12">
        <v>7.2</v>
      </c>
      <c r="I35" s="12">
        <v>4.3</v>
      </c>
      <c r="J35" s="12">
        <v>21.4</v>
      </c>
      <c r="K35" s="12">
        <v>267.2</v>
      </c>
      <c r="L35" s="12">
        <v>104.5</v>
      </c>
      <c r="M35" s="12">
        <v>98.8</v>
      </c>
      <c r="N35" s="13">
        <v>1</v>
      </c>
      <c r="O35" s="14" t="s">
        <v>21</v>
      </c>
    </row>
    <row r="36" spans="1:15" ht="18" customHeight="1">
      <c r="A36" s="2" t="s">
        <v>59</v>
      </c>
      <c r="B36" s="15">
        <v>6.5</v>
      </c>
      <c r="C36" s="15">
        <v>10</v>
      </c>
      <c r="D36" s="15">
        <v>3.2</v>
      </c>
      <c r="E36" s="15">
        <v>23.6</v>
      </c>
      <c r="F36" s="15">
        <v>-6.4</v>
      </c>
      <c r="G36" s="16">
        <v>73</v>
      </c>
      <c r="H36" s="15">
        <v>8</v>
      </c>
      <c r="I36" s="15">
        <v>4.8</v>
      </c>
      <c r="J36" s="15">
        <v>27</v>
      </c>
      <c r="K36" s="15">
        <v>286.9</v>
      </c>
      <c r="L36" s="15">
        <v>85.1</v>
      </c>
      <c r="M36" s="15">
        <v>69.6</v>
      </c>
      <c r="N36" s="16">
        <v>17</v>
      </c>
      <c r="O36" s="17" t="s">
        <v>60</v>
      </c>
    </row>
    <row r="37" spans="1:3" ht="16.5" customHeight="1">
      <c r="A37" s="84" t="s">
        <v>22</v>
      </c>
      <c r="B37" s="84"/>
      <c r="C37" s="84"/>
    </row>
    <row r="38" spans="1:15" s="18" customFormat="1" ht="16.5" customHeight="1">
      <c r="A38" s="68" t="s">
        <v>31</v>
      </c>
      <c r="B38" s="69"/>
      <c r="C38" s="69"/>
      <c r="D38" s="69"/>
      <c r="E38" s="69"/>
      <c r="F38" s="69"/>
      <c r="G38" s="69"/>
      <c r="H38" s="73" t="s">
        <v>61</v>
      </c>
      <c r="I38" s="73"/>
      <c r="J38" s="73"/>
      <c r="K38" s="73"/>
      <c r="L38" s="73"/>
      <c r="M38" s="73"/>
      <c r="N38" s="73"/>
      <c r="O38" s="73"/>
    </row>
    <row r="39" spans="1:15" s="18" customFormat="1" ht="16.5" customHeight="1">
      <c r="A39" s="18" t="s">
        <v>65</v>
      </c>
      <c r="H39" s="73"/>
      <c r="I39" s="73"/>
      <c r="J39" s="73"/>
      <c r="K39" s="73"/>
      <c r="L39" s="73"/>
      <c r="M39" s="73"/>
      <c r="N39" s="73"/>
      <c r="O39" s="73"/>
    </row>
    <row r="40" spans="1:15" s="18" customFormat="1" ht="16.5" customHeight="1">
      <c r="A40" s="77" t="s">
        <v>23</v>
      </c>
      <c r="B40" s="77"/>
      <c r="C40" s="77"/>
      <c r="D40" s="77"/>
      <c r="E40" s="77"/>
      <c r="F40" s="77"/>
      <c r="H40" s="73"/>
      <c r="I40" s="73"/>
      <c r="J40" s="73"/>
      <c r="K40" s="73"/>
      <c r="L40" s="73"/>
      <c r="M40" s="73"/>
      <c r="N40" s="73"/>
      <c r="O40" s="73"/>
    </row>
    <row r="41" spans="1:15" s="18" customFormat="1" ht="16.5" customHeight="1">
      <c r="A41" s="74" t="s">
        <v>62</v>
      </c>
      <c r="B41" s="74"/>
      <c r="C41" s="74"/>
      <c r="D41" s="74"/>
      <c r="E41" s="74"/>
      <c r="F41" s="74"/>
      <c r="H41" s="18" t="s">
        <v>24</v>
      </c>
      <c r="I41" s="70"/>
      <c r="J41" s="70"/>
      <c r="K41" s="70"/>
      <c r="L41" s="70"/>
      <c r="M41" s="70"/>
      <c r="N41" s="70"/>
      <c r="O41" s="70"/>
    </row>
    <row r="42" spans="1:15" s="18" customFormat="1" ht="16.5" customHeight="1">
      <c r="A42" s="74" t="s">
        <v>63</v>
      </c>
      <c r="B42" s="74"/>
      <c r="C42" s="74"/>
      <c r="D42" s="74"/>
      <c r="E42" s="74"/>
      <c r="F42" s="74"/>
      <c r="H42" s="18" t="s">
        <v>64</v>
      </c>
      <c r="I42" s="70"/>
      <c r="J42" s="70"/>
      <c r="K42" s="70"/>
      <c r="L42" s="70"/>
      <c r="M42" s="70"/>
      <c r="N42" s="70"/>
      <c r="O42" s="70"/>
    </row>
    <row r="43" spans="9:15" ht="13.5">
      <c r="I43" s="18"/>
      <c r="J43" s="18"/>
      <c r="K43" s="18"/>
      <c r="L43" s="18"/>
      <c r="M43" s="18"/>
      <c r="N43" s="18"/>
      <c r="O43" s="18"/>
    </row>
    <row r="44" spans="8:15" ht="13.5">
      <c r="H44" s="18"/>
      <c r="I44" s="18"/>
      <c r="J44" s="18"/>
      <c r="K44" s="18"/>
      <c r="L44" s="18"/>
      <c r="M44" s="18"/>
      <c r="N44" s="18"/>
      <c r="O44" s="18"/>
    </row>
    <row r="47" spans="2:7" ht="13.5">
      <c r="B47" s="71"/>
      <c r="C47" s="71"/>
      <c r="D47" s="71"/>
      <c r="E47" s="71"/>
      <c r="F47" s="71"/>
      <c r="G47" s="71"/>
    </row>
    <row r="49" spans="9:15" ht="13.5">
      <c r="I49" s="71"/>
      <c r="J49" s="71"/>
      <c r="K49" s="71"/>
      <c r="L49" s="71"/>
      <c r="M49" s="71"/>
      <c r="N49" s="71"/>
      <c r="O49" s="71"/>
    </row>
  </sheetData>
  <sheetProtection/>
  <mergeCells count="14">
    <mergeCell ref="M3:M4"/>
    <mergeCell ref="B3:F3"/>
    <mergeCell ref="K3:L3"/>
    <mergeCell ref="I3:J3"/>
    <mergeCell ref="H38:O40"/>
    <mergeCell ref="A41:F41"/>
    <mergeCell ref="A42:F42"/>
    <mergeCell ref="H3:H4"/>
    <mergeCell ref="A40:F40"/>
    <mergeCell ref="A23:O23"/>
    <mergeCell ref="A3:A4"/>
    <mergeCell ref="G3:G4"/>
    <mergeCell ref="A37:C37"/>
    <mergeCell ref="N3:O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2010-04-19T10:32:39Z</cp:lastPrinted>
  <dcterms:created xsi:type="dcterms:W3CDTF">2005-12-19T05:15:21Z</dcterms:created>
  <dcterms:modified xsi:type="dcterms:W3CDTF">2010-04-30T08:58:53Z</dcterms:modified>
  <cp:category/>
  <cp:version/>
  <cp:contentType/>
  <cp:contentStatus/>
</cp:coreProperties>
</file>