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105" windowWidth="10080" windowHeight="6840" tabRatio="684" activeTab="0"/>
  </bookViews>
  <sheets>
    <sheet name="1503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<sst xmlns="http://schemas.openxmlformats.org/spreadsheetml/2006/main" count="41" uniqueCount="33">
  <si>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資料：財政課</t>
  </si>
  <si>
    <t>区　　分</t>
  </si>
  <si>
    <t>単位：千円、％</t>
  </si>
  <si>
    <t>決算額</t>
  </si>
  <si>
    <t>構成比</t>
  </si>
  <si>
    <t>総額</t>
  </si>
  <si>
    <t>町税</t>
  </si>
  <si>
    <t>地方譲与税</t>
  </si>
  <si>
    <t>利子割交付金</t>
  </si>
  <si>
    <t>地方消費税交付金</t>
  </si>
  <si>
    <t>自動車取得税交付金</t>
  </si>
  <si>
    <t>地方交付税</t>
  </si>
  <si>
    <t>　　　　（普通交付税）</t>
  </si>
  <si>
    <t>　　　　（特別交付税）</t>
  </si>
  <si>
    <t>地方特例交付金</t>
  </si>
  <si>
    <t>交通安全対策特別交付金</t>
  </si>
  <si>
    <t>小計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</si>
  <si>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</si>
  <si>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</si>
  <si>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</si>
  <si>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</si>
  <si>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</si>
  <si>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</si>
  <si>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</si>
  <si>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</si>
  <si>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</si>
  <si>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</si>
  <si>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　（注）地方財政状況調査による</t>
  </si>
  <si>
    <t>（３）普通会計決算額</t>
  </si>
  <si>
    <t>の状況（歳入）</t>
  </si>
  <si>
    <t>配当割交付金</t>
  </si>
  <si>
    <t>株式等譲渡所得割交付金</t>
  </si>
  <si>
    <t>平成16年度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</si>
</sst>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¥&quot;#,##0_);[Red]\(&quot;¥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04" fontId="2" fillId="0" borderId="10" xfId="49" applyNumberFormat="1" applyFont="1" applyFill="1" applyBorder="1" applyAlignment="1">
      <alignment horizontal="right" vertical="center"/>
    </xf>
    <xf numFmtId="204" fontId="2" fillId="0" borderId="11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94" fontId="2" fillId="0" borderId="10" xfId="49" applyNumberFormat="1" applyFont="1" applyFill="1" applyBorder="1" applyAlignment="1">
      <alignment vertical="center"/>
    </xf>
    <xf numFmtId="194" fontId="2" fillId="0" borderId="11" xfId="49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distributed" vertical="center" indent="1"/>
    </xf>
    <xf numFmtId="204" fontId="9" fillId="0" borderId="20" xfId="49" applyNumberFormat="1" applyFont="1" applyFill="1" applyBorder="1" applyAlignment="1">
      <alignment horizontal="right" vertical="center"/>
    </xf>
    <xf numFmtId="194" fontId="9" fillId="0" borderId="20" xfId="49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 indent="1"/>
    </xf>
    <xf numFmtId="204" fontId="9" fillId="0" borderId="10" xfId="49" applyNumberFormat="1" applyFont="1" applyFill="1" applyBorder="1" applyAlignment="1">
      <alignment horizontal="right" vertical="center"/>
    </xf>
    <xf numFmtId="194" fontId="9" fillId="0" borderId="10" xfId="49" applyNumberFormat="1" applyFont="1" applyFill="1" applyBorder="1" applyAlignment="1">
      <alignment vertical="center"/>
    </xf>
    <xf numFmtId="204" fontId="10" fillId="0" borderId="20" xfId="49" applyNumberFormat="1" applyFont="1" applyFill="1" applyBorder="1" applyAlignment="1">
      <alignment horizontal="right" vertical="center"/>
    </xf>
    <xf numFmtId="194" fontId="10" fillId="0" borderId="20" xfId="49" applyNumberFormat="1" applyFont="1" applyFill="1" applyBorder="1" applyAlignment="1">
      <alignment vertical="center"/>
    </xf>
    <xf numFmtId="204" fontId="11" fillId="0" borderId="10" xfId="49" applyNumberFormat="1" applyFont="1" applyFill="1" applyBorder="1" applyAlignment="1">
      <alignment horizontal="right" vertical="center"/>
    </xf>
    <xf numFmtId="194" fontId="11" fillId="0" borderId="10" xfId="49" applyNumberFormat="1" applyFont="1" applyFill="1" applyBorder="1" applyAlignment="1">
      <alignment vertical="center"/>
    </xf>
    <xf numFmtId="204" fontId="10" fillId="0" borderId="10" xfId="49" applyNumberFormat="1" applyFont="1" applyFill="1" applyBorder="1" applyAlignment="1">
      <alignment horizontal="right" vertical="center"/>
    </xf>
    <xf numFmtId="194" fontId="10" fillId="0" borderId="10" xfId="49" applyNumberFormat="1" applyFont="1" applyFill="1" applyBorder="1" applyAlignment="1">
      <alignment vertical="center"/>
    </xf>
    <xf numFmtId="204" fontId="11" fillId="0" borderId="11" xfId="49" applyNumberFormat="1" applyFont="1" applyFill="1" applyBorder="1" applyAlignment="1">
      <alignment horizontal="right" vertical="center"/>
    </xf>
    <xf numFmtId="194" fontId="11" fillId="0" borderId="11" xfId="49" applyNumberFormat="1" applyFont="1" applyFill="1" applyBorder="1" applyAlignment="1">
      <alignment vertical="center"/>
    </xf>
    <xf numFmtId="206" fontId="9" fillId="0" borderId="20" xfId="49" applyNumberFormat="1" applyFont="1" applyFill="1" applyBorder="1" applyAlignment="1">
      <alignment horizontal="right" vertical="center"/>
    </xf>
    <xf numFmtId="181" fontId="9" fillId="0" borderId="20" xfId="49" applyNumberFormat="1" applyFont="1" applyFill="1" applyBorder="1" applyAlignment="1">
      <alignment vertical="center"/>
    </xf>
    <xf numFmtId="206" fontId="2" fillId="0" borderId="10" xfId="49" applyNumberFormat="1" applyFont="1" applyFill="1" applyBorder="1" applyAlignment="1">
      <alignment horizontal="right" vertical="center"/>
    </xf>
    <xf numFmtId="181" fontId="2" fillId="0" borderId="10" xfId="49" applyNumberFormat="1" applyFont="1" applyFill="1" applyBorder="1" applyAlignment="1">
      <alignment vertical="center"/>
    </xf>
    <xf numFmtId="206" fontId="9" fillId="0" borderId="10" xfId="49" applyNumberFormat="1" applyFont="1" applyFill="1" applyBorder="1" applyAlignment="1">
      <alignment horizontal="right" vertical="center"/>
    </xf>
    <xf numFmtId="181" fontId="9" fillId="0" borderId="10" xfId="49" applyNumberFormat="1" applyFont="1" applyFill="1" applyBorder="1" applyAlignment="1">
      <alignment vertical="center"/>
    </xf>
    <xf numFmtId="206" fontId="2" fillId="0" borderId="11" xfId="49" applyNumberFormat="1" applyFont="1" applyFill="1" applyBorder="1" applyAlignment="1">
      <alignment horizontal="right" vertical="center"/>
    </xf>
    <xf numFmtId="181" fontId="2" fillId="0" borderId="11" xfId="49" applyNumberFormat="1" applyFont="1" applyFill="1" applyBorder="1" applyAlignment="1">
      <alignment vertical="center"/>
    </xf>
    <xf numFmtId="181" fontId="9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4" customWidth="1"/>
    <col min="2" max="2" width="24.875" style="14" customWidth="1"/>
    <col min="3" max="3" width="1.875" style="14" customWidth="1"/>
    <col min="4" max="4" width="17.50390625" style="14" customWidth="1"/>
    <col min="5" max="5" width="11.25390625" style="14" customWidth="1"/>
    <col min="6" max="6" width="17.50390625" style="14" customWidth="1"/>
    <col min="7" max="7" width="11.25390625" style="14" customWidth="1"/>
    <col min="8" max="8" width="17.50390625" style="14" customWidth="1"/>
    <col min="9" max="9" width="11.25390625" style="14" customWidth="1"/>
    <col min="10" max="10" width="17.50390625" style="14" customWidth="1"/>
    <col min="11" max="11" width="11.125" style="14" customWidth="1"/>
    <col min="12" max="12" width="17.50390625" style="14" customWidth="1"/>
    <col min="13" max="13" width="11.125" style="14" customWidth="1"/>
    <col min="14" max="16384" width="9.00390625" style="14" customWidth="1"/>
  </cols>
  <sheetData>
    <row r="1" spans="1:13" ht="21" customHeight="1">
      <c r="A1" s="4"/>
      <c r="B1" s="5"/>
      <c r="C1" s="5"/>
      <c r="D1" s="5"/>
      <c r="E1" s="5"/>
      <c r="F1" s="5"/>
      <c r="G1" s="18" t="s">
        <v>28</v>
      </c>
      <c r="H1" s="6" t="s">
        <v>29</v>
      </c>
      <c r="I1" s="3"/>
      <c r="J1" s="5"/>
      <c r="K1" s="3"/>
      <c r="L1" s="5"/>
      <c r="M1" s="3"/>
    </row>
    <row r="2" spans="2:13" ht="21" customHeight="1" thickBot="1">
      <c r="B2" s="7"/>
      <c r="C2" s="7"/>
      <c r="D2" s="7"/>
      <c r="E2" s="7"/>
      <c r="F2" s="7"/>
      <c r="G2" s="19"/>
      <c r="H2" s="7"/>
      <c r="I2" s="19"/>
      <c r="J2" s="7"/>
      <c r="K2" s="8"/>
      <c r="L2" s="7"/>
      <c r="M2" s="8" t="s">
        <v>2</v>
      </c>
    </row>
    <row r="3" spans="1:13" ht="22.5" customHeight="1">
      <c r="A3" s="53" t="s">
        <v>1</v>
      </c>
      <c r="B3" s="54"/>
      <c r="C3" s="55"/>
      <c r="D3" s="59" t="s">
        <v>32</v>
      </c>
      <c r="E3" s="60"/>
      <c r="F3" s="52">
        <v>17</v>
      </c>
      <c r="G3" s="52"/>
      <c r="H3" s="52">
        <v>18</v>
      </c>
      <c r="I3" s="52"/>
      <c r="J3" s="52">
        <v>19</v>
      </c>
      <c r="K3" s="52"/>
      <c r="L3" s="52">
        <v>20</v>
      </c>
      <c r="M3" s="52"/>
    </row>
    <row r="4" spans="1:13" ht="22.5" customHeight="1">
      <c r="A4" s="56"/>
      <c r="B4" s="57"/>
      <c r="C4" s="58"/>
      <c r="D4" s="20" t="s">
        <v>3</v>
      </c>
      <c r="E4" s="20" t="s">
        <v>4</v>
      </c>
      <c r="F4" s="20" t="s">
        <v>3</v>
      </c>
      <c r="G4" s="20" t="s">
        <v>4</v>
      </c>
      <c r="H4" s="20" t="s">
        <v>3</v>
      </c>
      <c r="I4" s="20" t="s">
        <v>4</v>
      </c>
      <c r="J4" s="20" t="s">
        <v>3</v>
      </c>
      <c r="K4" s="20" t="s">
        <v>4</v>
      </c>
      <c r="L4" s="20" t="s">
        <v>3</v>
      </c>
      <c r="M4" s="20" t="s">
        <v>4</v>
      </c>
    </row>
    <row r="5" spans="1:14" s="28" customFormat="1" ht="22.5" customHeight="1">
      <c r="A5" s="24"/>
      <c r="B5" s="17" t="s">
        <v>5</v>
      </c>
      <c r="C5" s="25"/>
      <c r="D5" s="26">
        <v>17422940</v>
      </c>
      <c r="E5" s="27">
        <v>100</v>
      </c>
      <c r="F5" s="26">
        <v>12176168</v>
      </c>
      <c r="G5" s="27">
        <v>100</v>
      </c>
      <c r="H5" s="33">
        <v>12592667</v>
      </c>
      <c r="I5" s="34">
        <v>100</v>
      </c>
      <c r="J5" s="41">
        <v>12975228</v>
      </c>
      <c r="K5" s="42">
        <v>100</v>
      </c>
      <c r="L5" s="41">
        <f>SUM(L18:L28)</f>
        <v>14015680</v>
      </c>
      <c r="M5" s="42">
        <v>100</v>
      </c>
      <c r="N5" s="49"/>
    </row>
    <row r="6" spans="1:14" ht="22.5" customHeight="1">
      <c r="A6" s="16"/>
      <c r="B6" s="10" t="s">
        <v>6</v>
      </c>
      <c r="C6" s="11"/>
      <c r="D6" s="1">
        <v>5884394</v>
      </c>
      <c r="E6" s="21">
        <v>33.8</v>
      </c>
      <c r="F6" s="1">
        <v>5967305</v>
      </c>
      <c r="G6" s="21">
        <v>49</v>
      </c>
      <c r="H6" s="35">
        <v>6325334</v>
      </c>
      <c r="I6" s="36">
        <v>50.2</v>
      </c>
      <c r="J6" s="43">
        <v>6850001</v>
      </c>
      <c r="K6" s="44">
        <v>52.8</v>
      </c>
      <c r="L6" s="43">
        <v>7010645</v>
      </c>
      <c r="M6" s="44">
        <v>50</v>
      </c>
      <c r="N6" s="50"/>
    </row>
    <row r="7" spans="1:13" ht="22.5" customHeight="1">
      <c r="A7" s="16"/>
      <c r="B7" s="10" t="s">
        <v>7</v>
      </c>
      <c r="C7" s="11"/>
      <c r="D7" s="1">
        <v>238469</v>
      </c>
      <c r="E7" s="21">
        <v>1.4</v>
      </c>
      <c r="F7" s="1">
        <v>319475</v>
      </c>
      <c r="G7" s="21">
        <v>2.6</v>
      </c>
      <c r="H7" s="35">
        <v>525192</v>
      </c>
      <c r="I7" s="36">
        <v>4.2</v>
      </c>
      <c r="J7" s="43">
        <v>168325</v>
      </c>
      <c r="K7" s="44">
        <v>1.3</v>
      </c>
      <c r="L7" s="43">
        <v>162429</v>
      </c>
      <c r="M7" s="44">
        <v>1.2</v>
      </c>
    </row>
    <row r="8" spans="1:13" ht="22.5" customHeight="1">
      <c r="A8" s="16"/>
      <c r="B8" s="10" t="s">
        <v>8</v>
      </c>
      <c r="C8" s="11"/>
      <c r="D8" s="1">
        <v>50436</v>
      </c>
      <c r="E8" s="21">
        <v>0.3</v>
      </c>
      <c r="F8" s="1">
        <v>32333</v>
      </c>
      <c r="G8" s="21">
        <v>0.3</v>
      </c>
      <c r="H8" s="35">
        <v>23683</v>
      </c>
      <c r="I8" s="36">
        <v>0.2</v>
      </c>
      <c r="J8" s="43">
        <v>33183</v>
      </c>
      <c r="K8" s="44">
        <v>0.3</v>
      </c>
      <c r="L8" s="43">
        <v>31215</v>
      </c>
      <c r="M8" s="44">
        <v>0.2</v>
      </c>
    </row>
    <row r="9" spans="1:13" ht="22.5" customHeight="1">
      <c r="A9" s="16"/>
      <c r="B9" s="10" t="s">
        <v>30</v>
      </c>
      <c r="C9" s="11"/>
      <c r="D9" s="1">
        <v>7528</v>
      </c>
      <c r="E9" s="21">
        <v>0</v>
      </c>
      <c r="F9" s="1">
        <v>12907</v>
      </c>
      <c r="G9" s="21">
        <v>0.1</v>
      </c>
      <c r="H9" s="35">
        <v>20118</v>
      </c>
      <c r="I9" s="36">
        <v>0.2</v>
      </c>
      <c r="J9" s="43">
        <v>25137</v>
      </c>
      <c r="K9" s="44">
        <v>0.2</v>
      </c>
      <c r="L9" s="43">
        <v>9382</v>
      </c>
      <c r="M9" s="44">
        <v>0.1</v>
      </c>
    </row>
    <row r="10" spans="1:13" ht="22.5" customHeight="1">
      <c r="A10" s="16"/>
      <c r="B10" s="10" t="s">
        <v>31</v>
      </c>
      <c r="C10" s="11"/>
      <c r="D10" s="1">
        <v>7894</v>
      </c>
      <c r="E10" s="21">
        <v>0</v>
      </c>
      <c r="F10" s="1">
        <v>21536</v>
      </c>
      <c r="G10" s="21">
        <v>0.2</v>
      </c>
      <c r="H10" s="35">
        <v>20029</v>
      </c>
      <c r="I10" s="36">
        <v>0.2</v>
      </c>
      <c r="J10" s="43">
        <v>17984</v>
      </c>
      <c r="K10" s="44">
        <v>0.1</v>
      </c>
      <c r="L10" s="43">
        <v>3895</v>
      </c>
      <c r="M10" s="44">
        <v>0</v>
      </c>
    </row>
    <row r="11" spans="1:13" ht="22.5" customHeight="1">
      <c r="A11" s="16"/>
      <c r="B11" s="10" t="s">
        <v>9</v>
      </c>
      <c r="C11" s="11"/>
      <c r="D11" s="1">
        <v>496268</v>
      </c>
      <c r="E11" s="21">
        <v>2.8</v>
      </c>
      <c r="F11" s="1">
        <v>455486</v>
      </c>
      <c r="G11" s="21">
        <v>3.7</v>
      </c>
      <c r="H11" s="35">
        <v>469799</v>
      </c>
      <c r="I11" s="36">
        <v>3.7</v>
      </c>
      <c r="J11" s="43">
        <v>474864</v>
      </c>
      <c r="K11" s="44">
        <v>3.7</v>
      </c>
      <c r="L11" s="43">
        <v>458717</v>
      </c>
      <c r="M11" s="44">
        <v>3.3</v>
      </c>
    </row>
    <row r="12" spans="1:13" ht="22.5" customHeight="1">
      <c r="A12" s="16"/>
      <c r="B12" s="10" t="s">
        <v>10</v>
      </c>
      <c r="C12" s="11"/>
      <c r="D12" s="1">
        <v>84630</v>
      </c>
      <c r="E12" s="21">
        <v>0.5</v>
      </c>
      <c r="F12" s="1">
        <v>84997</v>
      </c>
      <c r="G12" s="21">
        <v>0.7</v>
      </c>
      <c r="H12" s="35">
        <v>92826</v>
      </c>
      <c r="I12" s="36">
        <v>0.7</v>
      </c>
      <c r="J12" s="43">
        <v>90759</v>
      </c>
      <c r="K12" s="44">
        <v>0.7</v>
      </c>
      <c r="L12" s="43">
        <v>75279</v>
      </c>
      <c r="M12" s="44">
        <v>0.5</v>
      </c>
    </row>
    <row r="13" spans="1:13" ht="22.5" customHeight="1">
      <c r="A13" s="16"/>
      <c r="B13" s="10" t="s">
        <v>11</v>
      </c>
      <c r="C13" s="11"/>
      <c r="D13" s="1">
        <v>1198457</v>
      </c>
      <c r="E13" s="21">
        <v>6.9</v>
      </c>
      <c r="F13" s="1">
        <v>1212689</v>
      </c>
      <c r="G13" s="21">
        <v>10</v>
      </c>
      <c r="H13" s="35">
        <v>979367</v>
      </c>
      <c r="I13" s="36">
        <v>7.8</v>
      </c>
      <c r="J13" s="43">
        <v>772807</v>
      </c>
      <c r="K13" s="44">
        <v>6</v>
      </c>
      <c r="L13" s="43">
        <v>1272364</v>
      </c>
      <c r="M13" s="44">
        <v>9.1</v>
      </c>
    </row>
    <row r="14" spans="1:13" ht="22.5" customHeight="1">
      <c r="A14" s="16"/>
      <c r="B14" s="10" t="s">
        <v>12</v>
      </c>
      <c r="C14" s="11"/>
      <c r="D14" s="1">
        <v>1007539</v>
      </c>
      <c r="E14" s="21">
        <v>5.8</v>
      </c>
      <c r="F14" s="1">
        <v>1031729</v>
      </c>
      <c r="G14" s="21">
        <v>8.5</v>
      </c>
      <c r="H14" s="35">
        <v>814335</v>
      </c>
      <c r="I14" s="36">
        <v>6.5</v>
      </c>
      <c r="J14" s="43">
        <v>600339</v>
      </c>
      <c r="K14" s="44">
        <v>4.6</v>
      </c>
      <c r="L14" s="43">
        <v>1094333</v>
      </c>
      <c r="M14" s="44">
        <v>7.8</v>
      </c>
    </row>
    <row r="15" spans="1:13" ht="22.5" customHeight="1">
      <c r="A15" s="16"/>
      <c r="B15" s="10" t="s">
        <v>13</v>
      </c>
      <c r="C15" s="11"/>
      <c r="D15" s="1">
        <v>190918</v>
      </c>
      <c r="E15" s="21">
        <v>1.1</v>
      </c>
      <c r="F15" s="1">
        <v>180960</v>
      </c>
      <c r="G15" s="21">
        <v>1.5</v>
      </c>
      <c r="H15" s="35">
        <v>165032</v>
      </c>
      <c r="I15" s="36">
        <v>1.3</v>
      </c>
      <c r="J15" s="43">
        <v>172468</v>
      </c>
      <c r="K15" s="44">
        <v>1.4</v>
      </c>
      <c r="L15" s="43">
        <v>178031</v>
      </c>
      <c r="M15" s="44">
        <v>1.3</v>
      </c>
    </row>
    <row r="16" spans="1:13" ht="22.5" customHeight="1">
      <c r="A16" s="16"/>
      <c r="B16" s="10" t="s">
        <v>14</v>
      </c>
      <c r="C16" s="11"/>
      <c r="D16" s="1">
        <v>196290</v>
      </c>
      <c r="E16" s="21">
        <v>1.1</v>
      </c>
      <c r="F16" s="1">
        <v>196850</v>
      </c>
      <c r="G16" s="21">
        <v>1.6</v>
      </c>
      <c r="H16" s="35">
        <v>146845</v>
      </c>
      <c r="I16" s="36">
        <v>1.2</v>
      </c>
      <c r="J16" s="43">
        <v>39198</v>
      </c>
      <c r="K16" s="44">
        <v>0.3</v>
      </c>
      <c r="L16" s="43">
        <v>87114</v>
      </c>
      <c r="M16" s="44">
        <v>0.6</v>
      </c>
    </row>
    <row r="17" spans="1:13" ht="22.5" customHeight="1">
      <c r="A17" s="16"/>
      <c r="B17" s="10" t="s">
        <v>15</v>
      </c>
      <c r="C17" s="11"/>
      <c r="D17" s="1">
        <v>14094</v>
      </c>
      <c r="E17" s="21">
        <v>0.1</v>
      </c>
      <c r="F17" s="1">
        <v>14052</v>
      </c>
      <c r="G17" s="21">
        <v>0.1</v>
      </c>
      <c r="H17" s="35">
        <v>14677</v>
      </c>
      <c r="I17" s="36">
        <v>0.1</v>
      </c>
      <c r="J17" s="43">
        <v>14957</v>
      </c>
      <c r="K17" s="44">
        <v>0.1</v>
      </c>
      <c r="L17" s="43">
        <v>13147</v>
      </c>
      <c r="M17" s="44">
        <v>0.1</v>
      </c>
    </row>
    <row r="18" spans="1:13" s="28" customFormat="1" ht="22.5" customHeight="1">
      <c r="A18" s="24"/>
      <c r="B18" s="29" t="s">
        <v>16</v>
      </c>
      <c r="C18" s="30"/>
      <c r="D18" s="31">
        <v>8178460</v>
      </c>
      <c r="E18" s="32">
        <v>46.9</v>
      </c>
      <c r="F18" s="31">
        <v>8317630</v>
      </c>
      <c r="G18" s="32">
        <v>68.3</v>
      </c>
      <c r="H18" s="37">
        <v>8617870</v>
      </c>
      <c r="I18" s="38">
        <v>68.5</v>
      </c>
      <c r="J18" s="45">
        <v>8487215</v>
      </c>
      <c r="K18" s="46">
        <v>65.5</v>
      </c>
      <c r="L18" s="45">
        <f>SUM(L6:L13,L16:L17)</f>
        <v>9124187</v>
      </c>
      <c r="M18" s="46">
        <v>65.1</v>
      </c>
    </row>
    <row r="19" spans="1:13" ht="22.5" customHeight="1">
      <c r="A19" s="16"/>
      <c r="B19" s="10" t="s">
        <v>17</v>
      </c>
      <c r="C19" s="11"/>
      <c r="D19" s="1">
        <v>100429</v>
      </c>
      <c r="E19" s="21">
        <v>0.6</v>
      </c>
      <c r="F19" s="1">
        <v>95585</v>
      </c>
      <c r="G19" s="21">
        <v>0.8</v>
      </c>
      <c r="H19" s="35">
        <v>96895</v>
      </c>
      <c r="I19" s="36">
        <v>0.8</v>
      </c>
      <c r="J19" s="43">
        <v>118441</v>
      </c>
      <c r="K19" s="44">
        <v>0.9</v>
      </c>
      <c r="L19" s="43">
        <v>125764</v>
      </c>
      <c r="M19" s="44">
        <v>0.9</v>
      </c>
    </row>
    <row r="20" spans="1:13" ht="22.5" customHeight="1">
      <c r="A20" s="16"/>
      <c r="B20" s="10" t="s">
        <v>18</v>
      </c>
      <c r="C20" s="11"/>
      <c r="D20" s="1">
        <v>362590</v>
      </c>
      <c r="E20" s="21">
        <v>2.1</v>
      </c>
      <c r="F20" s="1">
        <v>389577</v>
      </c>
      <c r="G20" s="21">
        <v>3.2</v>
      </c>
      <c r="H20" s="35">
        <v>386546</v>
      </c>
      <c r="I20" s="36">
        <v>3.1</v>
      </c>
      <c r="J20" s="43">
        <v>374509</v>
      </c>
      <c r="K20" s="44">
        <v>2.9</v>
      </c>
      <c r="L20" s="43">
        <v>378144</v>
      </c>
      <c r="M20" s="44">
        <v>2.7</v>
      </c>
    </row>
    <row r="21" spans="1:13" ht="22.5" customHeight="1">
      <c r="A21" s="16"/>
      <c r="B21" s="10" t="s">
        <v>19</v>
      </c>
      <c r="C21" s="11"/>
      <c r="D21" s="1">
        <v>656734</v>
      </c>
      <c r="E21" s="21">
        <v>3.8</v>
      </c>
      <c r="F21" s="1">
        <v>635650</v>
      </c>
      <c r="G21" s="21">
        <v>5.2</v>
      </c>
      <c r="H21" s="35">
        <v>719188</v>
      </c>
      <c r="I21" s="36">
        <v>5.7</v>
      </c>
      <c r="J21" s="43">
        <v>798296</v>
      </c>
      <c r="K21" s="44">
        <v>6.1</v>
      </c>
      <c r="L21" s="43">
        <v>1629374</v>
      </c>
      <c r="M21" s="44">
        <v>11.6</v>
      </c>
    </row>
    <row r="22" spans="1:13" ht="22.5" customHeight="1">
      <c r="A22" s="16"/>
      <c r="B22" s="10" t="s">
        <v>20</v>
      </c>
      <c r="C22" s="11"/>
      <c r="D22" s="1">
        <v>487301</v>
      </c>
      <c r="E22" s="21">
        <v>2.8</v>
      </c>
      <c r="F22" s="1">
        <v>474148</v>
      </c>
      <c r="G22" s="21">
        <v>3.9</v>
      </c>
      <c r="H22" s="35">
        <v>444447</v>
      </c>
      <c r="I22" s="36">
        <v>3.5</v>
      </c>
      <c r="J22" s="43">
        <v>540194</v>
      </c>
      <c r="K22" s="44">
        <v>4.2</v>
      </c>
      <c r="L22" s="43">
        <v>611109</v>
      </c>
      <c r="M22" s="44">
        <v>4.4</v>
      </c>
    </row>
    <row r="23" spans="1:13" ht="22.5" customHeight="1">
      <c r="A23" s="16"/>
      <c r="B23" s="10" t="s">
        <v>21</v>
      </c>
      <c r="C23" s="11"/>
      <c r="D23" s="1">
        <v>79143</v>
      </c>
      <c r="E23" s="21">
        <v>0.5</v>
      </c>
      <c r="F23" s="1">
        <v>38890</v>
      </c>
      <c r="G23" s="21">
        <v>0.3</v>
      </c>
      <c r="H23" s="35">
        <v>42044</v>
      </c>
      <c r="I23" s="36">
        <v>0.3</v>
      </c>
      <c r="J23" s="43">
        <v>34866</v>
      </c>
      <c r="K23" s="44">
        <v>0.3</v>
      </c>
      <c r="L23" s="43">
        <v>60498</v>
      </c>
      <c r="M23" s="44">
        <v>0.4</v>
      </c>
    </row>
    <row r="24" spans="1:13" ht="22.5" customHeight="1">
      <c r="A24" s="16"/>
      <c r="B24" s="10" t="s">
        <v>22</v>
      </c>
      <c r="C24" s="11"/>
      <c r="D24" s="1">
        <v>3192</v>
      </c>
      <c r="E24" s="21">
        <v>0</v>
      </c>
      <c r="F24" s="1">
        <v>1940</v>
      </c>
      <c r="G24" s="21">
        <v>0</v>
      </c>
      <c r="H24" s="35">
        <v>32501</v>
      </c>
      <c r="I24" s="36">
        <v>0.3</v>
      </c>
      <c r="J24" s="43">
        <v>4607</v>
      </c>
      <c r="K24" s="44">
        <v>0</v>
      </c>
      <c r="L24" s="43">
        <v>4397</v>
      </c>
      <c r="M24" s="44">
        <v>0</v>
      </c>
    </row>
    <row r="25" spans="1:13" ht="22.5" customHeight="1">
      <c r="A25" s="16"/>
      <c r="B25" s="10" t="s">
        <v>23</v>
      </c>
      <c r="C25" s="11"/>
      <c r="D25" s="1">
        <v>2984714</v>
      </c>
      <c r="E25" s="21">
        <v>17.1</v>
      </c>
      <c r="F25" s="1">
        <v>171125</v>
      </c>
      <c r="G25" s="21">
        <v>1.4</v>
      </c>
      <c r="H25" s="35">
        <v>34519</v>
      </c>
      <c r="I25" s="36">
        <v>0.3</v>
      </c>
      <c r="J25" s="43">
        <v>469287</v>
      </c>
      <c r="K25" s="44">
        <v>3.6</v>
      </c>
      <c r="L25" s="43">
        <v>11918</v>
      </c>
      <c r="M25" s="44">
        <v>0.1</v>
      </c>
    </row>
    <row r="26" spans="1:13" ht="22.5" customHeight="1">
      <c r="A26" s="16"/>
      <c r="B26" s="10" t="s">
        <v>24</v>
      </c>
      <c r="C26" s="11"/>
      <c r="D26" s="1">
        <v>250707</v>
      </c>
      <c r="E26" s="21">
        <v>1.4</v>
      </c>
      <c r="F26" s="1">
        <v>153732</v>
      </c>
      <c r="G26" s="21">
        <v>1.3</v>
      </c>
      <c r="H26" s="35">
        <v>130345</v>
      </c>
      <c r="I26" s="36">
        <v>1</v>
      </c>
      <c r="J26" s="43">
        <v>142971</v>
      </c>
      <c r="K26" s="44">
        <v>1.1</v>
      </c>
      <c r="L26" s="43">
        <v>179073</v>
      </c>
      <c r="M26" s="44">
        <v>1.3</v>
      </c>
    </row>
    <row r="27" spans="1:13" ht="22.5" customHeight="1">
      <c r="A27" s="16"/>
      <c r="B27" s="10" t="s">
        <v>25</v>
      </c>
      <c r="C27" s="11"/>
      <c r="D27" s="1">
        <v>1485970</v>
      </c>
      <c r="E27" s="21">
        <v>8.5</v>
      </c>
      <c r="F27" s="1">
        <v>1034991</v>
      </c>
      <c r="G27" s="21">
        <v>8.5</v>
      </c>
      <c r="H27" s="35">
        <v>1264512</v>
      </c>
      <c r="I27" s="36">
        <v>10</v>
      </c>
      <c r="J27" s="43">
        <v>1273342</v>
      </c>
      <c r="K27" s="44">
        <v>9.8</v>
      </c>
      <c r="L27" s="43">
        <v>1046016</v>
      </c>
      <c r="M27" s="44">
        <v>7.5</v>
      </c>
    </row>
    <row r="28" spans="1:13" ht="22.5" customHeight="1">
      <c r="A28" s="9"/>
      <c r="B28" s="12" t="s">
        <v>26</v>
      </c>
      <c r="C28" s="13"/>
      <c r="D28" s="2">
        <v>2833700</v>
      </c>
      <c r="E28" s="22">
        <v>16.3</v>
      </c>
      <c r="F28" s="2">
        <v>862900</v>
      </c>
      <c r="G28" s="22">
        <v>7.1</v>
      </c>
      <c r="H28" s="39">
        <v>823800</v>
      </c>
      <c r="I28" s="40">
        <v>6.5</v>
      </c>
      <c r="J28" s="47">
        <v>731500</v>
      </c>
      <c r="K28" s="48">
        <v>5.6</v>
      </c>
      <c r="L28" s="47">
        <v>845200</v>
      </c>
      <c r="M28" s="48">
        <v>6</v>
      </c>
    </row>
    <row r="29" spans="1:7" ht="16.5" customHeight="1">
      <c r="A29" s="15" t="s">
        <v>0</v>
      </c>
      <c r="B29" s="15"/>
      <c r="E29" s="23"/>
      <c r="G29" s="23"/>
    </row>
    <row r="30" spans="1:2" ht="16.5" customHeight="1">
      <c r="A30" s="51" t="s">
        <v>27</v>
      </c>
      <c r="B30" s="51"/>
    </row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</sheetData>
  <sheetProtection/>
  <mergeCells count="6">
    <mergeCell ref="L3:M3"/>
    <mergeCell ref="H3:I3"/>
    <mergeCell ref="J3:K3"/>
    <mergeCell ref="F3:G3"/>
    <mergeCell ref="A3:C4"/>
    <mergeCell ref="D3:E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2010-03-26T07:23:37Z</cp:lastPrinted>
  <dcterms:created xsi:type="dcterms:W3CDTF">2006-01-12T05:13:46Z</dcterms:created>
  <dcterms:modified xsi:type="dcterms:W3CDTF">2010-04-30T10:03:02Z</dcterms:modified>
  <cp:category/>
  <cp:version/>
  <cp:contentType/>
  <cp:contentStatus/>
</cp:coreProperties>
</file>