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105" windowWidth="10080" windowHeight="6840" tabRatio="684" activeTab="0"/>
  </bookViews>
  <sheets>
    <sheet name="1508" sheetId="1" r:id="rId1"/>
  </sheets>
  <definedNames>
    <definedName name="_xlnm.Print_Area" localSheetId="0">'1508'!$A$1:$H$48</definedName>
  </definedNames>
  <calcPr fullCalcOnLoad="1"/>
</workbook>
</file>

<file path=xl/sharedStrings.xml><?xml version="1.0" encoding="utf-8"?>
<sst xmlns="http://schemas.openxmlformats.org/spreadsheetml/2006/main" count="59" uniqueCount="51">
  <si>
    <t>区　　分</t>
  </si>
  <si>
    <t>決算額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</si>
  <si>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</si>
  <si>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</si>
  <si>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</si>
  <si>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</si>
  <si>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</si>
  <si>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</si>
  <si>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</si>
  <si>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</si>
  <si>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公債費</t>
  </si>
  <si>
    <t>諸支出金</t>
  </si>
  <si>
    <t>予備費</t>
  </si>
  <si>
    <t>単位：千円</t>
  </si>
  <si>
    <t>当初予算額</t>
  </si>
  <si>
    <t>最終予算額</t>
  </si>
  <si>
    <t>国庫負担金</t>
  </si>
  <si>
    <t>国庫補助金</t>
  </si>
  <si>
    <t>延滞金、加算金及び過料</t>
  </si>
  <si>
    <t>預金利子</t>
  </si>
  <si>
    <t>受託事業収入</t>
  </si>
  <si>
    <t>雑入</t>
  </si>
  <si>
    <t>総務管理費</t>
  </si>
  <si>
    <t>徴税費</t>
  </si>
  <si>
    <t>（　歳　　入　）</t>
  </si>
  <si>
    <t>総　　額</t>
  </si>
  <si>
    <t>国民健康保険税</t>
  </si>
  <si>
    <t>療養給付費交付金</t>
  </si>
  <si>
    <t>共同事業交付金</t>
  </si>
  <si>
    <t>（　歳　　出　）</t>
  </si>
  <si>
    <t>運営協議会費</t>
  </si>
  <si>
    <t>趣旨普及費</t>
  </si>
  <si>
    <t>保険給付費</t>
  </si>
  <si>
    <t>療養諸費</t>
  </si>
  <si>
    <t>高額療養費</t>
  </si>
  <si>
    <t>出産育児諸費</t>
  </si>
  <si>
    <t>葬祭諸費</t>
  </si>
  <si>
    <t>老人保健拠出金</t>
  </si>
  <si>
    <t>介護納付金</t>
  </si>
  <si>
    <t>共同事業拠出金</t>
  </si>
  <si>
    <t>保健事業費</t>
  </si>
  <si>
    <t>基金積立金</t>
  </si>
  <si>
    <t>資料：保険年金課</t>
  </si>
  <si>
    <t>移   送   費</t>
  </si>
  <si>
    <t>貸付金元利収入</t>
  </si>
  <si>
    <t>（８）特別会計予算額及び決算額（国民健康保険事業）</t>
  </si>
  <si>
    <t>平成20年度</t>
  </si>
  <si>
    <t>―</t>
  </si>
  <si>
    <t>前期高齢者交付金</t>
  </si>
  <si>
    <t>後期高齢者支援金等</t>
  </si>
  <si>
    <t>前期高齢者納付金等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</si>
</sst>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;&quot;△ &quot;0.0"/>
    <numFmt numFmtId="179" formatCode="#,##0.0;&quot;△ &quot;#,##0.0"/>
    <numFmt numFmtId="180" formatCode="0.000;&quot;△ &quot;0.000"/>
    <numFmt numFmtId="181" formatCode="0.0_);[Red]\(0.0\)"/>
    <numFmt numFmtId="182" formatCode="#,##0.000;[Red]\-#,##0.000"/>
    <numFmt numFmtId="183" formatCode="0;&quot;△ &quot;0"/>
    <numFmt numFmtId="184" formatCode="#,##0.0;[Red]\-#,##0.0"/>
    <numFmt numFmtId="185" formatCode="#,##0.0"/>
    <numFmt numFmtId="186" formatCode="#,##0.000"/>
    <numFmt numFmtId="187" formatCode="#,##0.0000"/>
    <numFmt numFmtId="188" formatCode="#,##0.0000;[Red]\-#,##0.0000"/>
    <numFmt numFmtId="189" formatCode="#,##0.0_ "/>
    <numFmt numFmtId="190" formatCode="#,##0;&quot;△ &quot;#,##0"/>
    <numFmt numFmtId="191" formatCode="_ * #,##0.0_ ;_ * \-#,##0.0_ ;_ * &quot;-&quot;?_ ;_ @_ "/>
    <numFmt numFmtId="192" formatCode="_ * #,##0_ ;_ * &quot;△&quot;#,##0_ ;_ * &quot;-&quot;_ ;_ @_ "/>
    <numFmt numFmtId="193" formatCode="_ * #,##0.0_ ;_ * &quot;△&quot;#,##0.0_ ;_ * &quot;-&quot;_ ;_ @_ "/>
    <numFmt numFmtId="194" formatCode="#,##0.0_);[Red]\(#,##0.0\)"/>
    <numFmt numFmtId="195" formatCode="_ * #,##0.00_ ;_ * &quot;△&quot;#,##0.00_ ;_ * &quot;-&quot;_ ;_ @_ "/>
    <numFmt numFmtId="196" formatCode="_ * #,##0.000_ ;_ * &quot;△&quot;#,##0.000_ ;_ * &quot;-&quot;_ ;_ @_ "/>
    <numFmt numFmtId="197" formatCode="_ * #,##0.0000_ ;_ * &quot;△&quot;#,##0.0000_ ;_ * &quot;-&quot;_ ;_ @_ "/>
    <numFmt numFmtId="198" formatCode="_ * #,##0.00000_ ;_ * &quot;△&quot;#,##0.00000_ ;_ * &quot;-&quot;_ ;_ @_ "/>
    <numFmt numFmtId="199" formatCode="_ * #,##0.000000_ ;_ * &quot;△&quot;#,##0.000000_ ;_ * &quot;-&quot;_ ;_ @_ "/>
    <numFmt numFmtId="200" formatCode="_ * #,##0.0000000_ ;_ * &quot;△&quot;#,##0.0000000_ ;_ * &quot;-&quot;_ ;_ @_ "/>
    <numFmt numFmtId="201" formatCode="_ * #,##0.00000000_ ;_ * &quot;△&quot;#,##0.00000000_ ;_ * &quot;-&quot;_ ;_ @_ "/>
    <numFmt numFmtId="202" formatCode="_ * #,##0.000000000_ ;_ * &quot;△&quot;#,##0.000000000_ ;_ * &quot;-&quot;_ ;_ @_ "/>
    <numFmt numFmtId="203" formatCode="_ * #,##0.0000000000_ ;_ * &quot;△&quot;#,##0.0000000000_ ;_ * &quot;-&quot;_ ;_ @_ "/>
    <numFmt numFmtId="204" formatCode="#,##0_);[Red]\(#,##0\)"/>
    <numFmt numFmtId="205" formatCode="#,##0.000;&quot;△ &quot;#,##0.000"/>
    <numFmt numFmtId="206" formatCode="#,##0_ ;[Red]\-#,##0\ "/>
    <numFmt numFmtId="207" formatCode="&quot;¥&quot;#,##0_);[Red]\(&quot;¥&quot;#,##0\)"/>
    <numFmt numFmtId="208" formatCode="[&lt;=999]000;[&lt;=99999]000\-00;000\-0000"/>
    <numFmt numFmtId="209" formatCode="#,##0_ "/>
    <numFmt numFmtId="210" formatCode="#,##0.00_ "/>
    <numFmt numFmtId="211" formatCode="\2\2\5\8\8\9"/>
    <numFmt numFmtId="212" formatCode="#,##0_);\(#,##0\)"/>
    <numFmt numFmtId="213" formatCode="#,##0.00_);[Red]\(#,##0.00\)"/>
    <numFmt numFmtId="214" formatCode="#,##0.0_ ;[Red]\-#,##0.0\ "/>
    <numFmt numFmtId="215" formatCode="#,##0.00_ ;[Red]\-#,##0.00\ "/>
    <numFmt numFmtId="216" formatCode="0.0"/>
    <numFmt numFmtId="217" formatCode="0_);[Red]\(0\)"/>
    <numFmt numFmtId="218" formatCode="0.00_);[Red]\(0.00\)"/>
    <numFmt numFmtId="219" formatCode="_ * #,##0.0_ ;_ * \-#,##0.0_ ;_ * &quot;-&quot;_ ;_ @_ "/>
    <numFmt numFmtId="220" formatCode="_ * #,##0.00_ ;_ * \-#,##0.00_ ;_ * &quot;-&quot;_ ;_ @_ "/>
    <numFmt numFmtId="221" formatCode="#,##0.00000;[Red]\-#,##0.00000"/>
    <numFmt numFmtId="222" formatCode="_ * #,##0.000_ ;_ * \-#,##0.000_ ;_ * &quot;-&quot;_ ;_ @_ "/>
    <numFmt numFmtId="223" formatCode="_ * #,##0.0000_ ;_ * \-#,##0.0000_ ;_ * &quot;-&quot;_ ;_ @_ "/>
    <numFmt numFmtId="224" formatCode="_ * #,##0.0_ ;_ * \-#,##0.0_ ;_ * &quot;-&quot;??_ ;_ @_ "/>
    <numFmt numFmtId="225" formatCode="_ * #,##0.000_ ;_ * \-#,##0.000_ ;_ * &quot;-&quot;??_ ;_ @_ "/>
    <numFmt numFmtId="226" formatCode="_ * #,##0.00000_ ;_ * \-#,##0.00000_ ;_ * &quot;-&quot;_ ;_ @_ "/>
    <numFmt numFmtId="227" formatCode="_ * #,##0.000000_ ;_ * \-#,##0.000000_ ;_ * &quot;-&quot;_ ;_ @_ "/>
    <numFmt numFmtId="228" formatCode="_ * #,##0.0000000_ ;_ * \-#,##0.0000000_ ;_ * &quot;-&quot;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204" fontId="2" fillId="0" borderId="10" xfId="49" applyNumberFormat="1" applyFont="1" applyFill="1" applyBorder="1" applyAlignment="1">
      <alignment horizontal="right" vertical="center"/>
    </xf>
    <xf numFmtId="204" fontId="2" fillId="0" borderId="11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vertical="center"/>
      <protection/>
    </xf>
    <xf numFmtId="0" fontId="9" fillId="0" borderId="17" xfId="61" applyFont="1" applyFill="1" applyBorder="1" applyAlignment="1">
      <alignment horizontal="distributed" vertical="center" indent="1"/>
      <protection/>
    </xf>
    <xf numFmtId="0" fontId="2" fillId="0" borderId="16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17" xfId="61" applyFont="1" applyFill="1" applyBorder="1" applyAlignment="1">
      <alignment horizontal="distributed" vertical="center" indent="1"/>
      <protection/>
    </xf>
    <xf numFmtId="0" fontId="2" fillId="0" borderId="17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 indent="1"/>
      <protection/>
    </xf>
    <xf numFmtId="0" fontId="2" fillId="0" borderId="0" xfId="61" applyFont="1" applyFill="1" applyBorder="1" applyAlignment="1">
      <alignment horizontal="distributed" vertical="center" indent="1"/>
      <protection/>
    </xf>
    <xf numFmtId="0" fontId="2" fillId="0" borderId="19" xfId="61" applyFont="1" applyFill="1" applyBorder="1" applyAlignment="1">
      <alignment horizontal="distributed" vertical="center" indent="1"/>
      <protection/>
    </xf>
    <xf numFmtId="204" fontId="2" fillId="0" borderId="18" xfId="49" applyNumberFormat="1" applyFont="1" applyFill="1" applyBorder="1" applyAlignment="1">
      <alignment vertical="center"/>
    </xf>
    <xf numFmtId="204" fontId="9" fillId="0" borderId="10" xfId="49" applyNumberFormat="1" applyFont="1" applyFill="1" applyBorder="1" applyAlignment="1">
      <alignment vertical="center"/>
    </xf>
    <xf numFmtId="204" fontId="2" fillId="0" borderId="10" xfId="49" applyNumberFormat="1" applyFont="1" applyFill="1" applyBorder="1" applyAlignment="1">
      <alignment vertical="center"/>
    </xf>
    <xf numFmtId="41" fontId="2" fillId="0" borderId="20" xfId="61" applyNumberFormat="1" applyFont="1" applyFill="1" applyBorder="1" applyAlignment="1">
      <alignment horizontal="center" vertical="center"/>
      <protection/>
    </xf>
    <xf numFmtId="41" fontId="5" fillId="0" borderId="21" xfId="61" applyNumberFormat="1" applyFont="1" applyFill="1" applyBorder="1" applyAlignment="1">
      <alignment horizontal="left" vertical="center"/>
      <protection/>
    </xf>
    <xf numFmtId="41" fontId="2" fillId="0" borderId="21" xfId="61" applyNumberFormat="1" applyFont="1" applyFill="1" applyBorder="1" applyAlignment="1">
      <alignment horizontal="center" vertical="center"/>
      <protection/>
    </xf>
    <xf numFmtId="204" fontId="9" fillId="0" borderId="0" xfId="49" applyNumberFormat="1" applyFont="1" applyFill="1" applyAlignment="1">
      <alignment vertical="center"/>
    </xf>
    <xf numFmtId="204" fontId="2" fillId="0" borderId="0" xfId="49" applyNumberFormat="1" applyFont="1" applyFill="1" applyAlignment="1">
      <alignment vertical="center"/>
    </xf>
    <xf numFmtId="204" fontId="0" fillId="0" borderId="10" xfId="49" applyNumberFormat="1" applyFont="1" applyFill="1" applyBorder="1" applyAlignment="1">
      <alignment horizontal="right" vertical="center"/>
    </xf>
    <xf numFmtId="204" fontId="2" fillId="0" borderId="16" xfId="49" applyNumberFormat="1" applyFont="1" applyFill="1" applyBorder="1" applyAlignment="1">
      <alignment vertical="center"/>
    </xf>
    <xf numFmtId="204" fontId="9" fillId="0" borderId="16" xfId="49" applyNumberFormat="1" applyFont="1" applyFill="1" applyBorder="1" applyAlignment="1">
      <alignment vertical="center"/>
    </xf>
    <xf numFmtId="204" fontId="2" fillId="0" borderId="11" xfId="49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8" fillId="0" borderId="0" xfId="61" applyFont="1" applyFill="1" applyBorder="1" applyAlignment="1">
      <alignment horizontal="distributed" vertical="center"/>
      <protection/>
    </xf>
    <xf numFmtId="0" fontId="2" fillId="0" borderId="0" xfId="61" applyFont="1" applyFill="1" applyAlignment="1">
      <alignment horizontal="distributed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0" fontId="2" fillId="0" borderId="23" xfId="61" applyFont="1" applyFill="1" applyBorder="1" applyAlignment="1">
      <alignment horizontal="center" vertical="center"/>
      <protection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19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09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8" customWidth="1"/>
    <col min="2" max="3" width="3.75390625" style="8" customWidth="1"/>
    <col min="4" max="4" width="18.75390625" style="8" customWidth="1"/>
    <col min="5" max="5" width="1.875" style="8" customWidth="1"/>
    <col min="6" max="8" width="18.75390625" style="9" customWidth="1"/>
    <col min="9" max="19" width="9.625" style="9" customWidth="1"/>
    <col min="20" max="16384" width="9.00390625" style="9" customWidth="1"/>
  </cols>
  <sheetData>
    <row r="1" spans="1:16" ht="21" customHeight="1">
      <c r="A1" s="3" t="s">
        <v>45</v>
      </c>
      <c r="B1" s="4"/>
      <c r="C1" s="4"/>
      <c r="D1" s="4"/>
      <c r="E1" s="4"/>
      <c r="F1" s="4"/>
      <c r="G1" s="4"/>
      <c r="H1" s="4"/>
      <c r="I1" s="14"/>
      <c r="J1" s="14"/>
      <c r="K1" s="14"/>
      <c r="L1" s="14"/>
      <c r="M1" s="14"/>
      <c r="N1" s="14"/>
      <c r="O1" s="14"/>
      <c r="P1" s="14"/>
    </row>
    <row r="2" spans="1:16" ht="21" customHeight="1" thickBot="1">
      <c r="A2" s="7"/>
      <c r="B2" s="7"/>
      <c r="C2" s="7"/>
      <c r="D2" s="7"/>
      <c r="E2" s="7"/>
      <c r="F2" s="5"/>
      <c r="G2" s="5"/>
      <c r="H2" s="6" t="s">
        <v>13</v>
      </c>
      <c r="I2" s="5"/>
      <c r="J2" s="5"/>
      <c r="K2" s="12"/>
      <c r="L2" s="5"/>
      <c r="M2" s="5"/>
      <c r="N2" s="5"/>
      <c r="O2" s="5"/>
      <c r="P2" s="15"/>
    </row>
    <row r="3" spans="1:12" ht="16.5" customHeight="1">
      <c r="A3" s="60" t="s">
        <v>0</v>
      </c>
      <c r="B3" s="61"/>
      <c r="C3" s="61"/>
      <c r="D3" s="61"/>
      <c r="E3" s="20"/>
      <c r="F3" s="54" t="s">
        <v>46</v>
      </c>
      <c r="G3" s="54"/>
      <c r="H3" s="55"/>
      <c r="I3" s="5"/>
      <c r="J3" s="5"/>
      <c r="K3" s="5"/>
      <c r="L3" s="5"/>
    </row>
    <row r="4" spans="1:12" ht="16.5" customHeight="1">
      <c r="A4" s="62"/>
      <c r="B4" s="63"/>
      <c r="C4" s="63"/>
      <c r="D4" s="63"/>
      <c r="E4" s="21"/>
      <c r="F4" s="22" t="s">
        <v>14</v>
      </c>
      <c r="G4" s="23" t="s">
        <v>15</v>
      </c>
      <c r="H4" s="23" t="s">
        <v>1</v>
      </c>
      <c r="I4" s="5"/>
      <c r="J4" s="5"/>
      <c r="K4" s="5"/>
      <c r="L4" s="5"/>
    </row>
    <row r="5" spans="1:12" ht="18" customHeight="1">
      <c r="A5" s="56" t="s">
        <v>24</v>
      </c>
      <c r="B5" s="57"/>
      <c r="C5" s="57"/>
      <c r="D5" s="57"/>
      <c r="E5" s="58"/>
      <c r="F5" s="40"/>
      <c r="G5" s="41"/>
      <c r="H5" s="42"/>
      <c r="I5" s="11"/>
      <c r="J5" s="5"/>
      <c r="K5" s="11"/>
      <c r="L5" s="10"/>
    </row>
    <row r="6" spans="1:12" s="19" customFormat="1" ht="18" customHeight="1">
      <c r="A6" s="24"/>
      <c r="B6" s="59" t="s">
        <v>25</v>
      </c>
      <c r="C6" s="59"/>
      <c r="D6" s="59"/>
      <c r="E6" s="25"/>
      <c r="F6" s="43">
        <f>SUM(F7:F9,F12:F19)</f>
        <v>3774000</v>
      </c>
      <c r="G6" s="38">
        <f>SUM(G7:G9,G12:G19)</f>
        <v>3785759</v>
      </c>
      <c r="H6" s="38">
        <f>SUM(H7:H9,H12:H19)</f>
        <v>3842459</v>
      </c>
      <c r="I6" s="16"/>
      <c r="J6" s="17"/>
      <c r="K6" s="16"/>
      <c r="L6" s="18"/>
    </row>
    <row r="7" spans="1:12" ht="18" customHeight="1">
      <c r="A7" s="26"/>
      <c r="B7" s="53" t="s">
        <v>26</v>
      </c>
      <c r="C7" s="53"/>
      <c r="D7" s="53"/>
      <c r="E7" s="28"/>
      <c r="F7" s="44">
        <v>1140968</v>
      </c>
      <c r="G7" s="39">
        <v>1067652</v>
      </c>
      <c r="H7" s="39">
        <v>1087091</v>
      </c>
      <c r="I7" s="11"/>
      <c r="J7" s="5"/>
      <c r="K7" s="11"/>
      <c r="L7" s="10"/>
    </row>
    <row r="8" spans="1:12" ht="18" customHeight="1">
      <c r="A8" s="26"/>
      <c r="B8" s="53" t="s">
        <v>2</v>
      </c>
      <c r="C8" s="53"/>
      <c r="D8" s="53"/>
      <c r="E8" s="28"/>
      <c r="F8" s="44">
        <v>450</v>
      </c>
      <c r="G8" s="39">
        <v>450</v>
      </c>
      <c r="H8" s="39">
        <v>539</v>
      </c>
      <c r="I8" s="11"/>
      <c r="J8" s="5"/>
      <c r="K8" s="11"/>
      <c r="L8" s="10"/>
    </row>
    <row r="9" spans="1:12" ht="18" customHeight="1">
      <c r="A9" s="26"/>
      <c r="B9" s="53" t="s">
        <v>3</v>
      </c>
      <c r="C9" s="53"/>
      <c r="D9" s="53"/>
      <c r="E9" s="28"/>
      <c r="F9" s="44">
        <v>952052</v>
      </c>
      <c r="G9" s="39">
        <v>923099</v>
      </c>
      <c r="H9" s="39">
        <v>923101</v>
      </c>
      <c r="I9" s="11"/>
      <c r="J9" s="5"/>
      <c r="K9" s="11"/>
      <c r="L9" s="10"/>
    </row>
    <row r="10" spans="1:12" ht="15.75" customHeight="1">
      <c r="A10" s="26"/>
      <c r="B10" s="27"/>
      <c r="C10" s="50" t="s">
        <v>16</v>
      </c>
      <c r="D10" s="51"/>
      <c r="E10" s="29"/>
      <c r="F10" s="44">
        <v>779527</v>
      </c>
      <c r="G10" s="39">
        <v>766211</v>
      </c>
      <c r="H10" s="39">
        <v>766213</v>
      </c>
      <c r="I10" s="11"/>
      <c r="J10" s="5"/>
      <c r="K10" s="11"/>
      <c r="L10" s="10"/>
    </row>
    <row r="11" spans="1:12" ht="15.75" customHeight="1">
      <c r="A11" s="26"/>
      <c r="B11" s="27"/>
      <c r="C11" s="50" t="s">
        <v>17</v>
      </c>
      <c r="D11" s="51"/>
      <c r="E11" s="29"/>
      <c r="F11" s="44">
        <v>172525</v>
      </c>
      <c r="G11" s="39">
        <v>156888</v>
      </c>
      <c r="H11" s="39">
        <v>156888</v>
      </c>
      <c r="I11" s="11"/>
      <c r="J11" s="5"/>
      <c r="K11" s="11"/>
      <c r="L11" s="10"/>
    </row>
    <row r="12" spans="1:12" ht="18" customHeight="1">
      <c r="A12" s="26"/>
      <c r="B12" s="53" t="s">
        <v>27</v>
      </c>
      <c r="C12" s="53"/>
      <c r="D12" s="53"/>
      <c r="E12" s="28"/>
      <c r="F12" s="44">
        <v>180638</v>
      </c>
      <c r="G12" s="39">
        <v>300395</v>
      </c>
      <c r="H12" s="39">
        <v>334395</v>
      </c>
      <c r="I12" s="11"/>
      <c r="J12" s="5"/>
      <c r="K12" s="11"/>
      <c r="L12" s="10"/>
    </row>
    <row r="13" spans="1:12" ht="18" customHeight="1">
      <c r="A13" s="26"/>
      <c r="B13" s="53" t="s">
        <v>48</v>
      </c>
      <c r="C13" s="53"/>
      <c r="D13" s="53"/>
      <c r="E13" s="28"/>
      <c r="F13" s="44">
        <v>652501</v>
      </c>
      <c r="G13" s="39">
        <v>534731</v>
      </c>
      <c r="H13" s="39">
        <v>534731</v>
      </c>
      <c r="I13" s="11"/>
      <c r="J13" s="5"/>
      <c r="K13" s="11"/>
      <c r="L13" s="10"/>
    </row>
    <row r="14" spans="1:12" ht="18" customHeight="1">
      <c r="A14" s="26"/>
      <c r="B14" s="53" t="s">
        <v>4</v>
      </c>
      <c r="C14" s="53"/>
      <c r="D14" s="53"/>
      <c r="E14" s="28"/>
      <c r="F14" s="44">
        <v>164026</v>
      </c>
      <c r="G14" s="39">
        <v>170026</v>
      </c>
      <c r="H14" s="39">
        <v>173286</v>
      </c>
      <c r="I14" s="11"/>
      <c r="J14" s="5"/>
      <c r="K14" s="11"/>
      <c r="L14" s="10"/>
    </row>
    <row r="15" spans="1:12" ht="18" customHeight="1">
      <c r="A15" s="26"/>
      <c r="B15" s="53" t="s">
        <v>28</v>
      </c>
      <c r="C15" s="53"/>
      <c r="D15" s="53"/>
      <c r="E15" s="28"/>
      <c r="F15" s="44">
        <v>387079</v>
      </c>
      <c r="G15" s="39">
        <v>505428</v>
      </c>
      <c r="H15" s="39">
        <v>505429</v>
      </c>
      <c r="I15" s="11"/>
      <c r="J15" s="5"/>
      <c r="K15" s="11"/>
      <c r="L15" s="10"/>
    </row>
    <row r="16" spans="1:12" ht="18" customHeight="1">
      <c r="A16" s="26"/>
      <c r="B16" s="53" t="s">
        <v>5</v>
      </c>
      <c r="C16" s="53"/>
      <c r="D16" s="53"/>
      <c r="E16" s="28"/>
      <c r="F16" s="44">
        <v>1</v>
      </c>
      <c r="G16" s="39">
        <v>1</v>
      </c>
      <c r="H16" s="45" t="s">
        <v>47</v>
      </c>
      <c r="I16" s="5"/>
      <c r="J16" s="5"/>
      <c r="K16" s="12"/>
      <c r="L16" s="5"/>
    </row>
    <row r="17" spans="1:12" ht="18" customHeight="1">
      <c r="A17" s="26"/>
      <c r="B17" s="53" t="s">
        <v>6</v>
      </c>
      <c r="C17" s="53"/>
      <c r="D17" s="53"/>
      <c r="E17" s="28"/>
      <c r="F17" s="44">
        <v>293218</v>
      </c>
      <c r="G17" s="39">
        <v>259626</v>
      </c>
      <c r="H17" s="39">
        <v>259539</v>
      </c>
      <c r="I17" s="13"/>
      <c r="J17" s="13"/>
      <c r="K17" s="13"/>
      <c r="L17" s="13"/>
    </row>
    <row r="18" spans="1:8" ht="18" customHeight="1">
      <c r="A18" s="26"/>
      <c r="B18" s="53" t="s">
        <v>7</v>
      </c>
      <c r="C18" s="53"/>
      <c r="D18" s="53"/>
      <c r="E18" s="28"/>
      <c r="F18" s="44">
        <v>2</v>
      </c>
      <c r="G18" s="39">
        <v>7710</v>
      </c>
      <c r="H18" s="1">
        <v>7710</v>
      </c>
    </row>
    <row r="19" spans="1:8" ht="15.75" customHeight="1">
      <c r="A19" s="26"/>
      <c r="B19" s="53" t="s">
        <v>8</v>
      </c>
      <c r="C19" s="53"/>
      <c r="D19" s="53"/>
      <c r="E19" s="28"/>
      <c r="F19" s="44">
        <v>3065</v>
      </c>
      <c r="G19" s="39">
        <v>16641</v>
      </c>
      <c r="H19" s="39">
        <v>16638</v>
      </c>
    </row>
    <row r="20" spans="1:8" ht="15.75" customHeight="1">
      <c r="A20" s="26"/>
      <c r="B20" s="27"/>
      <c r="C20" s="50" t="s">
        <v>18</v>
      </c>
      <c r="D20" s="51"/>
      <c r="E20" s="29"/>
      <c r="F20" s="44">
        <v>600</v>
      </c>
      <c r="G20" s="39">
        <v>5253</v>
      </c>
      <c r="H20" s="39">
        <v>5293</v>
      </c>
    </row>
    <row r="21" spans="1:8" ht="15.75" customHeight="1">
      <c r="A21" s="26"/>
      <c r="B21" s="27"/>
      <c r="C21" s="50" t="s">
        <v>19</v>
      </c>
      <c r="D21" s="51"/>
      <c r="E21" s="29"/>
      <c r="F21" s="44">
        <v>1</v>
      </c>
      <c r="G21" s="39">
        <v>1</v>
      </c>
      <c r="H21" s="1" t="s">
        <v>47</v>
      </c>
    </row>
    <row r="22" spans="1:8" ht="15.75" customHeight="1">
      <c r="A22" s="26"/>
      <c r="B22" s="27"/>
      <c r="C22" s="50" t="s">
        <v>20</v>
      </c>
      <c r="D22" s="51"/>
      <c r="E22" s="29"/>
      <c r="F22" s="44">
        <v>1</v>
      </c>
      <c r="G22" s="39">
        <v>1</v>
      </c>
      <c r="H22" s="1" t="s">
        <v>47</v>
      </c>
    </row>
    <row r="23" spans="1:8" ht="18" customHeight="1">
      <c r="A23" s="26"/>
      <c r="B23" s="27"/>
      <c r="C23" s="50" t="s">
        <v>21</v>
      </c>
      <c r="D23" s="51"/>
      <c r="E23" s="29"/>
      <c r="F23" s="44">
        <v>502</v>
      </c>
      <c r="G23" s="39">
        <v>11385</v>
      </c>
      <c r="H23" s="39">
        <v>11345</v>
      </c>
    </row>
    <row r="24" spans="1:8" s="19" customFormat="1" ht="18" customHeight="1">
      <c r="A24" s="26"/>
      <c r="B24" s="27"/>
      <c r="C24" s="50" t="s">
        <v>44</v>
      </c>
      <c r="D24" s="51"/>
      <c r="E24" s="29"/>
      <c r="F24" s="44">
        <v>1960</v>
      </c>
      <c r="G24" s="39">
        <v>0</v>
      </c>
      <c r="H24" s="1" t="s">
        <v>47</v>
      </c>
    </row>
    <row r="25" spans="1:8" ht="18" customHeight="1">
      <c r="A25" s="26"/>
      <c r="B25" s="52" t="s">
        <v>29</v>
      </c>
      <c r="C25" s="52"/>
      <c r="D25" s="52"/>
      <c r="E25" s="28"/>
      <c r="F25" s="46"/>
      <c r="G25" s="39"/>
      <c r="H25" s="39"/>
    </row>
    <row r="26" spans="1:8" ht="15.75" customHeight="1">
      <c r="A26" s="24"/>
      <c r="B26" s="59" t="s">
        <v>25</v>
      </c>
      <c r="C26" s="59"/>
      <c r="D26" s="59"/>
      <c r="E26" s="34"/>
      <c r="F26" s="47">
        <f>SUM(F27,F32,F38:F47)</f>
        <v>3774000</v>
      </c>
      <c r="G26" s="47">
        <f>SUM(G27,G32,G38:G47)</f>
        <v>3785759</v>
      </c>
      <c r="H26" s="38">
        <f>SUM(H27,H32,H38:H47)</f>
        <v>3785254</v>
      </c>
    </row>
    <row r="27" spans="1:8" ht="15.75" customHeight="1">
      <c r="A27" s="26"/>
      <c r="B27" s="53" t="s">
        <v>9</v>
      </c>
      <c r="C27" s="53"/>
      <c r="D27" s="53"/>
      <c r="E27" s="35"/>
      <c r="F27" s="46">
        <v>24226</v>
      </c>
      <c r="G27" s="39">
        <v>24631</v>
      </c>
      <c r="H27" s="39">
        <v>24244</v>
      </c>
    </row>
    <row r="28" spans="1:8" ht="15.75" customHeight="1">
      <c r="A28" s="26"/>
      <c r="B28" s="27"/>
      <c r="C28" s="50" t="s">
        <v>22</v>
      </c>
      <c r="D28" s="51"/>
      <c r="E28" s="27"/>
      <c r="F28" s="46">
        <v>13420</v>
      </c>
      <c r="G28" s="39">
        <v>13846</v>
      </c>
      <c r="H28" s="39">
        <v>13702</v>
      </c>
    </row>
    <row r="29" spans="1:8" ht="15.75" customHeight="1">
      <c r="A29" s="26"/>
      <c r="B29" s="27"/>
      <c r="C29" s="50" t="s">
        <v>23</v>
      </c>
      <c r="D29" s="51"/>
      <c r="E29" s="27"/>
      <c r="F29" s="46">
        <v>10511</v>
      </c>
      <c r="G29" s="39">
        <v>10616</v>
      </c>
      <c r="H29" s="39">
        <v>10408</v>
      </c>
    </row>
    <row r="30" spans="1:8" ht="18" customHeight="1">
      <c r="A30" s="26"/>
      <c r="B30" s="27"/>
      <c r="C30" s="50" t="s">
        <v>30</v>
      </c>
      <c r="D30" s="51"/>
      <c r="E30" s="33"/>
      <c r="F30" s="46">
        <v>250</v>
      </c>
      <c r="G30" s="39">
        <v>124</v>
      </c>
      <c r="H30" s="39">
        <v>120</v>
      </c>
    </row>
    <row r="31" spans="1:8" ht="15.75" customHeight="1">
      <c r="A31" s="26"/>
      <c r="B31" s="27"/>
      <c r="C31" s="50" t="s">
        <v>31</v>
      </c>
      <c r="D31" s="51"/>
      <c r="E31" s="27"/>
      <c r="F31" s="46">
        <v>45</v>
      </c>
      <c r="G31" s="39">
        <v>45</v>
      </c>
      <c r="H31" s="1">
        <v>14</v>
      </c>
    </row>
    <row r="32" spans="1:8" ht="15.75" customHeight="1">
      <c r="A32" s="26"/>
      <c r="B32" s="53" t="s">
        <v>32</v>
      </c>
      <c r="C32" s="53"/>
      <c r="D32" s="53"/>
      <c r="E32" s="35"/>
      <c r="F32" s="46">
        <v>2638424</v>
      </c>
      <c r="G32" s="39">
        <v>2636411</v>
      </c>
      <c r="H32" s="39">
        <v>2636396</v>
      </c>
    </row>
    <row r="33" spans="1:8" ht="15.75" customHeight="1">
      <c r="A33" s="31"/>
      <c r="B33" s="27"/>
      <c r="C33" s="50" t="s">
        <v>33</v>
      </c>
      <c r="D33" s="50"/>
      <c r="E33" s="27"/>
      <c r="F33" s="46">
        <v>2345752</v>
      </c>
      <c r="G33" s="39">
        <v>2329338</v>
      </c>
      <c r="H33" s="39">
        <v>2329331</v>
      </c>
    </row>
    <row r="34" spans="1:8" ht="15.75" customHeight="1">
      <c r="A34" s="31"/>
      <c r="B34" s="27"/>
      <c r="C34" s="50" t="s">
        <v>34</v>
      </c>
      <c r="D34" s="50"/>
      <c r="E34" s="30"/>
      <c r="F34" s="46">
        <v>26370</v>
      </c>
      <c r="G34" s="39">
        <v>278111</v>
      </c>
      <c r="H34" s="39">
        <v>278105</v>
      </c>
    </row>
    <row r="35" spans="1:8" ht="15.75" customHeight="1">
      <c r="A35" s="26"/>
      <c r="B35" s="27"/>
      <c r="C35" s="50" t="s">
        <v>43</v>
      </c>
      <c r="D35" s="51"/>
      <c r="E35" s="27"/>
      <c r="F35" s="46">
        <v>2</v>
      </c>
      <c r="G35" s="39">
        <v>2</v>
      </c>
      <c r="H35" s="1" t="s">
        <v>47</v>
      </c>
    </row>
    <row r="36" spans="1:8" ht="18" customHeight="1">
      <c r="A36" s="26"/>
      <c r="B36" s="27"/>
      <c r="C36" s="50" t="s">
        <v>35</v>
      </c>
      <c r="D36" s="50"/>
      <c r="E36" s="27"/>
      <c r="F36" s="46">
        <v>28000</v>
      </c>
      <c r="G36" s="39">
        <v>26320</v>
      </c>
      <c r="H36" s="39">
        <v>26320</v>
      </c>
    </row>
    <row r="37" spans="1:8" ht="18" customHeight="1">
      <c r="A37" s="31"/>
      <c r="B37" s="27"/>
      <c r="C37" s="50" t="s">
        <v>36</v>
      </c>
      <c r="D37" s="50"/>
      <c r="E37" s="27"/>
      <c r="F37" s="46">
        <v>3300</v>
      </c>
      <c r="G37" s="39">
        <v>2640</v>
      </c>
      <c r="H37" s="39">
        <v>2640</v>
      </c>
    </row>
    <row r="38" spans="1:8" ht="18" customHeight="1">
      <c r="A38" s="31"/>
      <c r="B38" s="53" t="s">
        <v>49</v>
      </c>
      <c r="C38" s="53"/>
      <c r="D38" s="53"/>
      <c r="E38" s="27"/>
      <c r="F38" s="46">
        <v>392094</v>
      </c>
      <c r="G38" s="39">
        <v>400831</v>
      </c>
      <c r="H38" s="39">
        <v>400831</v>
      </c>
    </row>
    <row r="39" spans="1:8" ht="18" customHeight="1">
      <c r="A39" s="31"/>
      <c r="B39" s="53" t="s">
        <v>50</v>
      </c>
      <c r="C39" s="53"/>
      <c r="D39" s="53"/>
      <c r="E39" s="27"/>
      <c r="F39" s="46">
        <v>954</v>
      </c>
      <c r="G39" s="39">
        <v>541</v>
      </c>
      <c r="H39" s="39">
        <v>539</v>
      </c>
    </row>
    <row r="40" spans="1:8" ht="18" customHeight="1">
      <c r="A40" s="26"/>
      <c r="B40" s="53" t="s">
        <v>37</v>
      </c>
      <c r="C40" s="53"/>
      <c r="D40" s="53"/>
      <c r="E40" s="35"/>
      <c r="F40" s="46">
        <v>95500</v>
      </c>
      <c r="G40" s="39">
        <v>90314</v>
      </c>
      <c r="H40" s="39">
        <v>90313</v>
      </c>
    </row>
    <row r="41" spans="1:8" ht="18" customHeight="1">
      <c r="A41" s="26"/>
      <c r="B41" s="53" t="s">
        <v>38</v>
      </c>
      <c r="C41" s="53"/>
      <c r="D41" s="53"/>
      <c r="E41" s="35"/>
      <c r="F41" s="46">
        <v>173670</v>
      </c>
      <c r="G41" s="39">
        <v>173188</v>
      </c>
      <c r="H41" s="39">
        <v>173188</v>
      </c>
    </row>
    <row r="42" spans="1:8" ht="18" customHeight="1">
      <c r="A42" s="26"/>
      <c r="B42" s="53" t="s">
        <v>39</v>
      </c>
      <c r="C42" s="53"/>
      <c r="D42" s="53"/>
      <c r="E42" s="35"/>
      <c r="F42" s="46">
        <v>419001</v>
      </c>
      <c r="G42" s="39">
        <v>420913</v>
      </c>
      <c r="H42" s="39">
        <v>420910</v>
      </c>
    </row>
    <row r="43" spans="1:8" ht="18" customHeight="1">
      <c r="A43" s="26"/>
      <c r="B43" s="53" t="s">
        <v>40</v>
      </c>
      <c r="C43" s="53"/>
      <c r="D43" s="53"/>
      <c r="E43" s="35"/>
      <c r="F43" s="46">
        <v>7223</v>
      </c>
      <c r="G43" s="39">
        <v>3263</v>
      </c>
      <c r="H43" s="39">
        <v>3197</v>
      </c>
    </row>
    <row r="44" spans="1:8" ht="16.5" customHeight="1">
      <c r="A44" s="26"/>
      <c r="B44" s="53" t="s">
        <v>41</v>
      </c>
      <c r="C44" s="53"/>
      <c r="D44" s="53"/>
      <c r="E44" s="35"/>
      <c r="F44" s="46">
        <v>1</v>
      </c>
      <c r="G44" s="39">
        <v>1</v>
      </c>
      <c r="H44" s="1" t="s">
        <v>47</v>
      </c>
    </row>
    <row r="45" spans="1:8" ht="13.5">
      <c r="A45" s="26"/>
      <c r="B45" s="53" t="s">
        <v>10</v>
      </c>
      <c r="C45" s="53"/>
      <c r="D45" s="53"/>
      <c r="E45" s="35"/>
      <c r="F45" s="46">
        <v>20</v>
      </c>
      <c r="G45" s="39">
        <v>20</v>
      </c>
      <c r="H45" s="1" t="s">
        <v>47</v>
      </c>
    </row>
    <row r="46" spans="1:8" ht="15.75" customHeight="1">
      <c r="A46" s="26"/>
      <c r="B46" s="53" t="s">
        <v>11</v>
      </c>
      <c r="C46" s="53"/>
      <c r="D46" s="53"/>
      <c r="E46" s="35"/>
      <c r="F46" s="46">
        <v>22886</v>
      </c>
      <c r="G46" s="39">
        <v>35645</v>
      </c>
      <c r="H46" s="39">
        <v>35636</v>
      </c>
    </row>
    <row r="47" spans="1:8" ht="13.5">
      <c r="A47" s="32"/>
      <c r="B47" s="64" t="s">
        <v>12</v>
      </c>
      <c r="C47" s="64"/>
      <c r="D47" s="64"/>
      <c r="E47" s="36"/>
      <c r="F47" s="37">
        <v>1</v>
      </c>
      <c r="G47" s="48">
        <v>1</v>
      </c>
      <c r="H47" s="2" t="s">
        <v>47</v>
      </c>
    </row>
    <row r="48" spans="1:8" ht="13.5">
      <c r="A48" s="12" t="s">
        <v>42</v>
      </c>
      <c r="H48" s="49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</sheetData>
  <sheetProtection/>
  <mergeCells count="45">
    <mergeCell ref="C36:D36"/>
    <mergeCell ref="C37:D37"/>
    <mergeCell ref="B44:D44"/>
    <mergeCell ref="B45:D45"/>
    <mergeCell ref="B46:D46"/>
    <mergeCell ref="B47:D47"/>
    <mergeCell ref="B38:D38"/>
    <mergeCell ref="B43:D43"/>
    <mergeCell ref="B39:D39"/>
    <mergeCell ref="B40:D40"/>
    <mergeCell ref="C23:D23"/>
    <mergeCell ref="C24:D24"/>
    <mergeCell ref="B26:D26"/>
    <mergeCell ref="B27:D27"/>
    <mergeCell ref="C30:D30"/>
    <mergeCell ref="B32:D32"/>
    <mergeCell ref="C29:D29"/>
    <mergeCell ref="C31:D31"/>
    <mergeCell ref="C28:D28"/>
    <mergeCell ref="C11:D11"/>
    <mergeCell ref="C20:D20"/>
    <mergeCell ref="B18:D18"/>
    <mergeCell ref="B12:D12"/>
    <mergeCell ref="B16:D16"/>
    <mergeCell ref="B19:D19"/>
    <mergeCell ref="F3:H3"/>
    <mergeCell ref="A5:E5"/>
    <mergeCell ref="B15:D15"/>
    <mergeCell ref="B13:D13"/>
    <mergeCell ref="B14:D14"/>
    <mergeCell ref="B6:D6"/>
    <mergeCell ref="B7:D7"/>
    <mergeCell ref="B8:D8"/>
    <mergeCell ref="C10:D10"/>
    <mergeCell ref="A3:D4"/>
    <mergeCell ref="C22:D22"/>
    <mergeCell ref="B25:D25"/>
    <mergeCell ref="B9:D9"/>
    <mergeCell ref="B41:D41"/>
    <mergeCell ref="B42:D42"/>
    <mergeCell ref="C35:D35"/>
    <mergeCell ref="C21:D21"/>
    <mergeCell ref="C33:D33"/>
    <mergeCell ref="C34:D34"/>
    <mergeCell ref="B17:D1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kosugi</dc:creator>
  <cp:keywords/>
  <dc:description/>
  <cp:lastModifiedBy>nonoichi</cp:lastModifiedBy>
  <cp:lastPrinted>2010-03-26T07:23:37Z</cp:lastPrinted>
  <dcterms:created xsi:type="dcterms:W3CDTF">2006-01-12T05:13:46Z</dcterms:created>
  <dcterms:modified xsi:type="dcterms:W3CDTF">2010-04-30T10:03:34Z</dcterms:modified>
  <cp:category/>
  <cp:version/>
  <cp:contentType/>
  <cp:contentStatus/>
</cp:coreProperties>
</file>