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07" sheetId="1" r:id="rId1"/>
  </sheets>
  <definedNames>
    <definedName name="_xlnm.Print_Area" localSheetId="0">'1307'!$A$1:$AN$13</definedName>
  </definedNames>
  <calcPr fullCalcOnLoad="1"/>
</workbook>
</file>

<file path=xl/sharedStrings.xml><?xml version="1.0" encoding="utf-8"?>
<sst xmlns="http://schemas.openxmlformats.org/spreadsheetml/2006/main" count="31" uniqueCount="23">
  <si>
    <t>－</t>
  </si>
  <si>
    <t>年</t>
  </si>
  <si>
    <t>平成18年</t>
  </si>
  <si>
    <t>資料：学校教育課</t>
  </si>
  <si>
    <t>（７）中学校卒業後の進路</t>
  </si>
  <si>
    <t>各年５月１日現在　単位：人、％</t>
  </si>
  <si>
    <t>卒業者数
(B+C+D+E+F)</t>
  </si>
  <si>
    <t>高等学校
等進学者</t>
  </si>
  <si>
    <r>
      <t xml:space="preserve">専修学校
</t>
    </r>
    <r>
      <rPr>
        <sz val="9"/>
        <rFont val="ＭＳ Ｐ明朝"/>
        <family val="1"/>
      </rPr>
      <t>(高等課程)</t>
    </r>
    <r>
      <rPr>
        <sz val="10"/>
        <rFont val="ＭＳ Ｐ明朝"/>
        <family val="1"/>
      </rPr>
      <t xml:space="preserve">
進学者</t>
    </r>
  </si>
  <si>
    <r>
      <t xml:space="preserve">専修学校
</t>
    </r>
    <r>
      <rPr>
        <sz val="9"/>
        <rFont val="ＭＳ Ｐ明朝"/>
        <family val="1"/>
      </rPr>
      <t>(一般課程)</t>
    </r>
    <r>
      <rPr>
        <sz val="10"/>
        <rFont val="ＭＳ Ｐ明朝"/>
        <family val="1"/>
      </rPr>
      <t xml:space="preserve">
等入学者</t>
    </r>
  </si>
  <si>
    <t>就職者</t>
  </si>
  <si>
    <t>無業者　　　　その他</t>
  </si>
  <si>
    <t>高等学校
等進学率</t>
  </si>
  <si>
    <t>就職率</t>
  </si>
  <si>
    <t>A</t>
  </si>
  <si>
    <t>B</t>
  </si>
  <si>
    <t>C</t>
  </si>
  <si>
    <t>D</t>
  </si>
  <si>
    <t>E</t>
  </si>
  <si>
    <t>F</t>
  </si>
  <si>
    <t>〔B/A〕</t>
  </si>
  <si>
    <t>〔G/A〕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</si>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</sst>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"/>
    <numFmt numFmtId="180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0" xfId="64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5" fillId="0" borderId="0" xfId="63" applyFont="1" applyFill="1" applyBorder="1" applyAlignment="1">
      <alignment vertical="center"/>
      <protection/>
    </xf>
    <xf numFmtId="180" fontId="5" fillId="0" borderId="10" xfId="66" applyNumberFormat="1" applyFont="1" applyFill="1" applyBorder="1" applyAlignment="1">
      <alignment horizontal="right" vertical="center"/>
      <protection/>
    </xf>
    <xf numFmtId="180" fontId="5" fillId="0" borderId="11" xfId="66" applyNumberFormat="1" applyFont="1" applyFill="1" applyBorder="1" applyAlignment="1">
      <alignment horizontal="right" vertical="center"/>
      <protection/>
    </xf>
    <xf numFmtId="180" fontId="5" fillId="0" borderId="12" xfId="66" applyNumberFormat="1" applyFont="1" applyFill="1" applyBorder="1" applyAlignment="1">
      <alignment horizontal="right" vertical="center"/>
      <protection/>
    </xf>
    <xf numFmtId="176" fontId="5" fillId="0" borderId="10" xfId="66" applyNumberFormat="1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vertical="center"/>
      <protection/>
    </xf>
    <xf numFmtId="176" fontId="5" fillId="0" borderId="12" xfId="66" applyNumberFormat="1" applyFont="1" applyFill="1" applyBorder="1" applyAlignment="1">
      <alignment vertical="center"/>
      <protection/>
    </xf>
    <xf numFmtId="176" fontId="5" fillId="0" borderId="10" xfId="66" applyNumberFormat="1" applyFont="1" applyFill="1" applyBorder="1" applyAlignment="1">
      <alignment horizontal="right" vertical="center"/>
      <protection/>
    </xf>
    <xf numFmtId="176" fontId="5" fillId="0" borderId="11" xfId="66" applyNumberFormat="1" applyFont="1" applyFill="1" applyBorder="1" applyAlignment="1">
      <alignment horizontal="right" vertical="center"/>
      <protection/>
    </xf>
    <xf numFmtId="176" fontId="5" fillId="0" borderId="12" xfId="66" applyNumberFormat="1" applyFont="1" applyFill="1" applyBorder="1" applyAlignment="1">
      <alignment horizontal="right" vertical="center"/>
      <protection/>
    </xf>
    <xf numFmtId="180" fontId="5" fillId="0" borderId="10" xfId="66" applyNumberFormat="1" applyFont="1" applyFill="1" applyBorder="1" applyAlignment="1">
      <alignment vertical="center"/>
      <protection/>
    </xf>
    <xf numFmtId="180" fontId="5" fillId="0" borderId="11" xfId="66" applyNumberFormat="1" applyFont="1" applyFill="1" applyBorder="1" applyAlignment="1">
      <alignment vertical="center"/>
      <protection/>
    </xf>
    <xf numFmtId="180" fontId="5" fillId="0" borderId="12" xfId="66" applyNumberFormat="1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177" fontId="9" fillId="0" borderId="10" xfId="66" applyNumberFormat="1" applyFont="1" applyFill="1" applyBorder="1" applyAlignment="1">
      <alignment vertical="center"/>
      <protection/>
    </xf>
    <xf numFmtId="177" fontId="9" fillId="0" borderId="11" xfId="66" applyNumberFormat="1" applyFont="1" applyFill="1" applyBorder="1" applyAlignment="1">
      <alignment vertical="center"/>
      <protection/>
    </xf>
    <xf numFmtId="177" fontId="9" fillId="0" borderId="12" xfId="66" applyNumberFormat="1" applyFont="1" applyFill="1" applyBorder="1" applyAlignment="1">
      <alignment vertical="center"/>
      <protection/>
    </xf>
    <xf numFmtId="176" fontId="5" fillId="0" borderId="13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horizontal="right" vertical="center"/>
      <protection/>
    </xf>
    <xf numFmtId="176" fontId="5" fillId="0" borderId="14" xfId="66" applyNumberFormat="1" applyFont="1" applyFill="1" applyBorder="1" applyAlignment="1">
      <alignment horizontal="right" vertical="center"/>
      <protection/>
    </xf>
    <xf numFmtId="176" fontId="5" fillId="0" borderId="13" xfId="66" applyNumberFormat="1" applyFont="1" applyFill="1" applyBorder="1" applyAlignment="1">
      <alignment vertical="center"/>
      <protection/>
    </xf>
    <xf numFmtId="176" fontId="5" fillId="0" borderId="0" xfId="66" applyNumberFormat="1" applyFont="1" applyFill="1" applyBorder="1" applyAlignment="1">
      <alignment vertical="center"/>
      <protection/>
    </xf>
    <xf numFmtId="176" fontId="5" fillId="0" borderId="14" xfId="66" applyNumberFormat="1" applyFont="1" applyFill="1" applyBorder="1" applyAlignment="1">
      <alignment vertical="center"/>
      <protection/>
    </xf>
    <xf numFmtId="178" fontId="5" fillId="0" borderId="13" xfId="66" applyNumberFormat="1" applyFont="1" applyFill="1" applyBorder="1" applyAlignment="1">
      <alignment vertical="center"/>
      <protection/>
    </xf>
    <xf numFmtId="178" fontId="5" fillId="0" borderId="0" xfId="66" applyNumberFormat="1" applyFont="1" applyFill="1" applyBorder="1" applyAlignment="1">
      <alignment vertical="center"/>
      <protection/>
    </xf>
    <xf numFmtId="178" fontId="5" fillId="0" borderId="14" xfId="66" applyNumberFormat="1" applyFont="1" applyFill="1" applyBorder="1" applyAlignment="1">
      <alignment vertical="center"/>
      <protection/>
    </xf>
    <xf numFmtId="179" fontId="5" fillId="0" borderId="13" xfId="66" applyNumberFormat="1" applyFont="1" applyFill="1" applyBorder="1" applyAlignment="1">
      <alignment horizontal="right" vertical="center"/>
      <protection/>
    </xf>
    <xf numFmtId="179" fontId="5" fillId="0" borderId="0" xfId="66" applyNumberFormat="1" applyFont="1" applyFill="1" applyBorder="1" applyAlignment="1">
      <alignment horizontal="right" vertical="center"/>
      <protection/>
    </xf>
    <xf numFmtId="179" fontId="5" fillId="0" borderId="14" xfId="66" applyNumberFormat="1" applyFont="1" applyFill="1" applyBorder="1" applyAlignment="1">
      <alignment horizontal="right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177" fontId="9" fillId="0" borderId="13" xfId="66" applyNumberFormat="1" applyFont="1" applyFill="1" applyBorder="1" applyAlignment="1">
      <alignment vertical="center"/>
      <protection/>
    </xf>
    <xf numFmtId="177" fontId="9" fillId="0" borderId="0" xfId="66" applyNumberFormat="1" applyFont="1" applyFill="1" applyBorder="1" applyAlignment="1">
      <alignment vertical="center"/>
      <protection/>
    </xf>
    <xf numFmtId="177" fontId="9" fillId="0" borderId="14" xfId="66" applyNumberFormat="1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11" fillId="0" borderId="15" xfId="66" applyFont="1" applyFill="1" applyBorder="1" applyAlignment="1">
      <alignment horizontal="center" vertical="center" wrapText="1"/>
      <protection/>
    </xf>
    <xf numFmtId="0" fontId="11" fillId="0" borderId="16" xfId="66" applyFont="1" applyFill="1" applyBorder="1" applyAlignment="1">
      <alignment horizontal="center" vertical="center" wrapText="1"/>
      <protection/>
    </xf>
    <xf numFmtId="0" fontId="11" fillId="0" borderId="17" xfId="66" applyFont="1" applyFill="1" applyBorder="1" applyAlignment="1">
      <alignment horizontal="center" vertical="center" wrapText="1"/>
      <protection/>
    </xf>
    <xf numFmtId="0" fontId="11" fillId="0" borderId="13" xfId="66" applyFont="1" applyFill="1" applyBorder="1" applyAlignment="1">
      <alignment horizontal="center" vertical="center" wrapText="1"/>
      <protection/>
    </xf>
    <xf numFmtId="0" fontId="11" fillId="0" borderId="0" xfId="66" applyFont="1" applyFill="1" applyBorder="1" applyAlignment="1">
      <alignment horizontal="center" vertical="center" wrapText="1"/>
      <protection/>
    </xf>
    <xf numFmtId="0" fontId="11" fillId="0" borderId="14" xfId="66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40" width="2.140625" style="2" customWidth="1"/>
    <col min="41" max="42" width="2.421875" style="1" customWidth="1"/>
    <col min="43" max="16384" width="9.00390625" style="1" customWidth="1"/>
  </cols>
  <sheetData>
    <row r="1" spans="1:40" ht="19.5" customHeight="1">
      <c r="A1" s="3" t="s">
        <v>4</v>
      </c>
      <c r="B1" s="3"/>
      <c r="C1" s="3"/>
      <c r="D1" s="3"/>
      <c r="E1" s="3"/>
      <c r="F1" s="3"/>
      <c r="G1" s="3"/>
      <c r="H1" s="3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4" t="s">
        <v>5</v>
      </c>
    </row>
    <row r="3" spans="1:40" ht="19.5" customHeight="1">
      <c r="A3" s="54" t="s">
        <v>1</v>
      </c>
      <c r="B3" s="55"/>
      <c r="C3" s="55"/>
      <c r="D3" s="55"/>
      <c r="E3" s="55"/>
      <c r="F3" s="56"/>
      <c r="G3" s="63" t="s">
        <v>6</v>
      </c>
      <c r="H3" s="64"/>
      <c r="I3" s="64"/>
      <c r="J3" s="64"/>
      <c r="K3" s="64"/>
      <c r="L3" s="65"/>
      <c r="M3" s="48" t="s">
        <v>7</v>
      </c>
      <c r="N3" s="49"/>
      <c r="O3" s="49"/>
      <c r="P3" s="50"/>
      <c r="Q3" s="48" t="s">
        <v>8</v>
      </c>
      <c r="R3" s="49"/>
      <c r="S3" s="49"/>
      <c r="T3" s="50"/>
      <c r="U3" s="48" t="s">
        <v>9</v>
      </c>
      <c r="V3" s="49"/>
      <c r="W3" s="49"/>
      <c r="X3" s="50"/>
      <c r="Y3" s="48" t="s">
        <v>10</v>
      </c>
      <c r="Z3" s="49"/>
      <c r="AA3" s="49"/>
      <c r="AB3" s="50"/>
      <c r="AC3" s="48" t="s">
        <v>11</v>
      </c>
      <c r="AD3" s="49"/>
      <c r="AE3" s="49"/>
      <c r="AF3" s="50"/>
      <c r="AG3" s="48" t="s">
        <v>12</v>
      </c>
      <c r="AH3" s="49"/>
      <c r="AI3" s="49"/>
      <c r="AJ3" s="50"/>
      <c r="AK3" s="48" t="s">
        <v>13</v>
      </c>
      <c r="AL3" s="49"/>
      <c r="AM3" s="49"/>
      <c r="AN3" s="50"/>
    </row>
    <row r="4" spans="1:40" ht="19.5" customHeight="1">
      <c r="A4" s="57"/>
      <c r="B4" s="58"/>
      <c r="C4" s="58"/>
      <c r="D4" s="58"/>
      <c r="E4" s="58"/>
      <c r="F4" s="59"/>
      <c r="G4" s="66"/>
      <c r="H4" s="67"/>
      <c r="I4" s="67"/>
      <c r="J4" s="67"/>
      <c r="K4" s="67"/>
      <c r="L4" s="68"/>
      <c r="M4" s="51"/>
      <c r="N4" s="52"/>
      <c r="O4" s="52"/>
      <c r="P4" s="53"/>
      <c r="Q4" s="51"/>
      <c r="R4" s="52"/>
      <c r="S4" s="52"/>
      <c r="T4" s="53"/>
      <c r="U4" s="51"/>
      <c r="V4" s="52"/>
      <c r="W4" s="52"/>
      <c r="X4" s="53"/>
      <c r="Y4" s="51"/>
      <c r="Z4" s="52"/>
      <c r="AA4" s="52"/>
      <c r="AB4" s="53"/>
      <c r="AC4" s="51"/>
      <c r="AD4" s="52"/>
      <c r="AE4" s="52"/>
      <c r="AF4" s="53"/>
      <c r="AG4" s="51"/>
      <c r="AH4" s="52"/>
      <c r="AI4" s="52"/>
      <c r="AJ4" s="53"/>
      <c r="AK4" s="51"/>
      <c r="AL4" s="52"/>
      <c r="AM4" s="52"/>
      <c r="AN4" s="53"/>
    </row>
    <row r="5" spans="1:40" ht="19.5" customHeight="1">
      <c r="A5" s="57"/>
      <c r="B5" s="58"/>
      <c r="C5" s="58"/>
      <c r="D5" s="58"/>
      <c r="E5" s="58"/>
      <c r="F5" s="59"/>
      <c r="G5" s="66"/>
      <c r="H5" s="67"/>
      <c r="I5" s="67"/>
      <c r="J5" s="67"/>
      <c r="K5" s="67"/>
      <c r="L5" s="68"/>
      <c r="M5" s="51"/>
      <c r="N5" s="52"/>
      <c r="O5" s="52"/>
      <c r="P5" s="53"/>
      <c r="Q5" s="51"/>
      <c r="R5" s="52"/>
      <c r="S5" s="52"/>
      <c r="T5" s="53"/>
      <c r="U5" s="51"/>
      <c r="V5" s="52"/>
      <c r="W5" s="52"/>
      <c r="X5" s="53"/>
      <c r="Y5" s="51"/>
      <c r="Z5" s="52"/>
      <c r="AA5" s="52"/>
      <c r="AB5" s="53"/>
      <c r="AC5" s="51"/>
      <c r="AD5" s="52"/>
      <c r="AE5" s="52"/>
      <c r="AF5" s="53"/>
      <c r="AG5" s="51"/>
      <c r="AH5" s="52"/>
      <c r="AI5" s="52"/>
      <c r="AJ5" s="53"/>
      <c r="AK5" s="51"/>
      <c r="AL5" s="52"/>
      <c r="AM5" s="52"/>
      <c r="AN5" s="53"/>
    </row>
    <row r="6" spans="1:40" ht="19.5" customHeight="1">
      <c r="A6" s="60"/>
      <c r="B6" s="61"/>
      <c r="C6" s="61"/>
      <c r="D6" s="61"/>
      <c r="E6" s="61"/>
      <c r="F6" s="62"/>
      <c r="G6" s="45" t="s">
        <v>14</v>
      </c>
      <c r="H6" s="46"/>
      <c r="I6" s="46"/>
      <c r="J6" s="46"/>
      <c r="K6" s="46"/>
      <c r="L6" s="47"/>
      <c r="M6" s="21" t="s">
        <v>15</v>
      </c>
      <c r="N6" s="22"/>
      <c r="O6" s="22"/>
      <c r="P6" s="23"/>
      <c r="Q6" s="21" t="s">
        <v>16</v>
      </c>
      <c r="R6" s="22"/>
      <c r="S6" s="22"/>
      <c r="T6" s="23"/>
      <c r="U6" s="21" t="s">
        <v>17</v>
      </c>
      <c r="V6" s="22"/>
      <c r="W6" s="22"/>
      <c r="X6" s="23"/>
      <c r="Y6" s="21" t="s">
        <v>18</v>
      </c>
      <c r="Z6" s="22"/>
      <c r="AA6" s="22"/>
      <c r="AB6" s="23"/>
      <c r="AC6" s="21" t="s">
        <v>19</v>
      </c>
      <c r="AD6" s="22"/>
      <c r="AE6" s="22"/>
      <c r="AF6" s="23"/>
      <c r="AG6" s="21" t="s">
        <v>20</v>
      </c>
      <c r="AH6" s="22"/>
      <c r="AI6" s="22"/>
      <c r="AJ6" s="23"/>
      <c r="AK6" s="21" t="s">
        <v>21</v>
      </c>
      <c r="AL6" s="22"/>
      <c r="AM6" s="22"/>
      <c r="AN6" s="23"/>
    </row>
    <row r="7" spans="1:40" ht="19.5" customHeight="1">
      <c r="A7" s="39" t="s">
        <v>2</v>
      </c>
      <c r="B7" s="40"/>
      <c r="C7" s="40"/>
      <c r="D7" s="40"/>
      <c r="E7" s="40"/>
      <c r="F7" s="41"/>
      <c r="G7" s="42">
        <v>387</v>
      </c>
      <c r="H7" s="43"/>
      <c r="I7" s="43"/>
      <c r="J7" s="43"/>
      <c r="K7" s="43"/>
      <c r="L7" s="44"/>
      <c r="M7" s="30">
        <v>377</v>
      </c>
      <c r="N7" s="31"/>
      <c r="O7" s="31"/>
      <c r="P7" s="32"/>
      <c r="Q7" s="27" t="s">
        <v>0</v>
      </c>
      <c r="R7" s="28"/>
      <c r="S7" s="28"/>
      <c r="T7" s="29"/>
      <c r="U7" s="27">
        <v>2</v>
      </c>
      <c r="V7" s="28"/>
      <c r="W7" s="28"/>
      <c r="X7" s="29"/>
      <c r="Y7" s="30">
        <v>2</v>
      </c>
      <c r="Z7" s="31"/>
      <c r="AA7" s="31"/>
      <c r="AB7" s="32"/>
      <c r="AC7" s="30">
        <v>6</v>
      </c>
      <c r="AD7" s="31"/>
      <c r="AE7" s="31"/>
      <c r="AF7" s="32"/>
      <c r="AG7" s="33">
        <v>97.4</v>
      </c>
      <c r="AH7" s="34"/>
      <c r="AI7" s="34"/>
      <c r="AJ7" s="35"/>
      <c r="AK7" s="33">
        <v>0.5</v>
      </c>
      <c r="AL7" s="34"/>
      <c r="AM7" s="34"/>
      <c r="AN7" s="35"/>
    </row>
    <row r="8" spans="1:40" ht="19.5" customHeight="1">
      <c r="A8" s="39">
        <v>19</v>
      </c>
      <c r="B8" s="40"/>
      <c r="C8" s="40"/>
      <c r="D8" s="40"/>
      <c r="E8" s="40"/>
      <c r="F8" s="41"/>
      <c r="G8" s="42">
        <v>350</v>
      </c>
      <c r="H8" s="43"/>
      <c r="I8" s="43"/>
      <c r="J8" s="43"/>
      <c r="K8" s="43"/>
      <c r="L8" s="44"/>
      <c r="M8" s="30">
        <v>347</v>
      </c>
      <c r="N8" s="31"/>
      <c r="O8" s="31"/>
      <c r="P8" s="32"/>
      <c r="Q8" s="27" t="s">
        <v>0</v>
      </c>
      <c r="R8" s="28"/>
      <c r="S8" s="28"/>
      <c r="T8" s="29"/>
      <c r="U8" s="27" t="s">
        <v>0</v>
      </c>
      <c r="V8" s="28"/>
      <c r="W8" s="28"/>
      <c r="X8" s="29"/>
      <c r="Y8" s="30">
        <v>1</v>
      </c>
      <c r="Z8" s="31"/>
      <c r="AA8" s="31"/>
      <c r="AB8" s="32"/>
      <c r="AC8" s="30">
        <v>2</v>
      </c>
      <c r="AD8" s="31"/>
      <c r="AE8" s="31"/>
      <c r="AF8" s="32"/>
      <c r="AG8" s="33">
        <v>99.1</v>
      </c>
      <c r="AH8" s="34"/>
      <c r="AI8" s="34"/>
      <c r="AJ8" s="35"/>
      <c r="AK8" s="33">
        <v>0.3</v>
      </c>
      <c r="AL8" s="34"/>
      <c r="AM8" s="34"/>
      <c r="AN8" s="35"/>
    </row>
    <row r="9" spans="1:40" ht="19.5" customHeight="1">
      <c r="A9" s="39">
        <v>20</v>
      </c>
      <c r="B9" s="40"/>
      <c r="C9" s="40"/>
      <c r="D9" s="40"/>
      <c r="E9" s="40"/>
      <c r="F9" s="41"/>
      <c r="G9" s="42">
        <v>350</v>
      </c>
      <c r="H9" s="43"/>
      <c r="I9" s="43"/>
      <c r="J9" s="43"/>
      <c r="K9" s="43"/>
      <c r="L9" s="44"/>
      <c r="M9" s="30">
        <v>346</v>
      </c>
      <c r="N9" s="31"/>
      <c r="O9" s="31"/>
      <c r="P9" s="32"/>
      <c r="Q9" s="27" t="s">
        <v>0</v>
      </c>
      <c r="R9" s="28"/>
      <c r="S9" s="28"/>
      <c r="T9" s="29"/>
      <c r="U9" s="27" t="s">
        <v>0</v>
      </c>
      <c r="V9" s="28"/>
      <c r="W9" s="28"/>
      <c r="X9" s="29"/>
      <c r="Y9" s="30">
        <v>2</v>
      </c>
      <c r="Z9" s="31"/>
      <c r="AA9" s="31"/>
      <c r="AB9" s="32"/>
      <c r="AC9" s="30">
        <v>2</v>
      </c>
      <c r="AD9" s="31"/>
      <c r="AE9" s="31"/>
      <c r="AF9" s="32"/>
      <c r="AG9" s="33">
        <v>98.85714285714286</v>
      </c>
      <c r="AH9" s="34"/>
      <c r="AI9" s="34"/>
      <c r="AJ9" s="35"/>
      <c r="AK9" s="33">
        <v>0.5714285714285714</v>
      </c>
      <c r="AL9" s="34"/>
      <c r="AM9" s="34"/>
      <c r="AN9" s="35"/>
    </row>
    <row r="10" spans="1:40" ht="19.5" customHeight="1">
      <c r="A10" s="39">
        <v>21</v>
      </c>
      <c r="B10" s="40"/>
      <c r="C10" s="40"/>
      <c r="D10" s="40"/>
      <c r="E10" s="40"/>
      <c r="F10" s="41"/>
      <c r="G10" s="42">
        <f>SUM(M10:AF10)</f>
        <v>347</v>
      </c>
      <c r="H10" s="43"/>
      <c r="I10" s="43"/>
      <c r="J10" s="43"/>
      <c r="K10" s="43"/>
      <c r="L10" s="44"/>
      <c r="M10" s="30">
        <v>343</v>
      </c>
      <c r="N10" s="31"/>
      <c r="O10" s="31"/>
      <c r="P10" s="32"/>
      <c r="Q10" s="27" t="s">
        <v>0</v>
      </c>
      <c r="R10" s="28"/>
      <c r="S10" s="28"/>
      <c r="T10" s="29"/>
      <c r="U10" s="27" t="s">
        <v>0</v>
      </c>
      <c r="V10" s="28"/>
      <c r="W10" s="28"/>
      <c r="X10" s="29"/>
      <c r="Y10" s="27" t="s">
        <v>0</v>
      </c>
      <c r="Z10" s="28"/>
      <c r="AA10" s="28"/>
      <c r="AB10" s="29"/>
      <c r="AC10" s="30">
        <v>4</v>
      </c>
      <c r="AD10" s="31"/>
      <c r="AE10" s="31"/>
      <c r="AF10" s="32"/>
      <c r="AG10" s="33">
        <v>98.9</v>
      </c>
      <c r="AH10" s="34"/>
      <c r="AI10" s="34"/>
      <c r="AJ10" s="35"/>
      <c r="AK10" s="36">
        <v>0</v>
      </c>
      <c r="AL10" s="37"/>
      <c r="AM10" s="37"/>
      <c r="AN10" s="38"/>
    </row>
    <row r="11" spans="1:40" ht="19.5" customHeight="1">
      <c r="A11" s="21">
        <v>22</v>
      </c>
      <c r="B11" s="22"/>
      <c r="C11" s="22"/>
      <c r="D11" s="22"/>
      <c r="E11" s="22"/>
      <c r="F11" s="23"/>
      <c r="G11" s="24">
        <f>SUM(M11:T11,Y11:AF11)</f>
        <v>393</v>
      </c>
      <c r="H11" s="25"/>
      <c r="I11" s="25"/>
      <c r="J11" s="25"/>
      <c r="K11" s="25"/>
      <c r="L11" s="26"/>
      <c r="M11" s="12">
        <v>387</v>
      </c>
      <c r="N11" s="13"/>
      <c r="O11" s="13"/>
      <c r="P11" s="14"/>
      <c r="Q11" s="15" t="s">
        <v>22</v>
      </c>
      <c r="R11" s="16"/>
      <c r="S11" s="16"/>
      <c r="T11" s="17"/>
      <c r="U11" s="15" t="s">
        <v>22</v>
      </c>
      <c r="V11" s="16"/>
      <c r="W11" s="16"/>
      <c r="X11" s="17"/>
      <c r="Y11" s="15">
        <v>2</v>
      </c>
      <c r="Z11" s="16"/>
      <c r="AA11" s="16"/>
      <c r="AB11" s="17"/>
      <c r="AC11" s="12">
        <v>4</v>
      </c>
      <c r="AD11" s="13"/>
      <c r="AE11" s="13"/>
      <c r="AF11" s="14"/>
      <c r="AG11" s="18">
        <f>M11/G11*100</f>
        <v>98.47328244274809</v>
      </c>
      <c r="AH11" s="19"/>
      <c r="AI11" s="19"/>
      <c r="AJ11" s="20"/>
      <c r="AK11" s="9">
        <f>Y11/G11*100</f>
        <v>0.5089058524173028</v>
      </c>
      <c r="AL11" s="10"/>
      <c r="AM11" s="10"/>
      <c r="AN11" s="11"/>
    </row>
    <row r="12" spans="1:40" ht="19.5" customHeight="1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5"/>
      <c r="L12" s="5"/>
      <c r="M12" s="5"/>
      <c r="N12" s="5"/>
      <c r="O12" s="5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</sheetData>
  <sheetProtection/>
  <mergeCells count="62">
    <mergeCell ref="AC3:AF5"/>
    <mergeCell ref="AG3:AJ5"/>
    <mergeCell ref="AK3:AN5"/>
    <mergeCell ref="A3:F6"/>
    <mergeCell ref="G3:L5"/>
    <mergeCell ref="M3:P5"/>
    <mergeCell ref="Q6:T6"/>
    <mergeCell ref="U6:X6"/>
    <mergeCell ref="Y6:AB6"/>
    <mergeCell ref="Q3:T5"/>
    <mergeCell ref="U3:X5"/>
    <mergeCell ref="Y3:AB5"/>
    <mergeCell ref="AK7:AN7"/>
    <mergeCell ref="A7:F7"/>
    <mergeCell ref="G7:L7"/>
    <mergeCell ref="M7:P7"/>
    <mergeCell ref="Q7:T7"/>
    <mergeCell ref="AC6:AF6"/>
    <mergeCell ref="AG6:AJ6"/>
    <mergeCell ref="AK6:AN6"/>
    <mergeCell ref="G6:L6"/>
    <mergeCell ref="M6:P6"/>
    <mergeCell ref="AG8:AJ8"/>
    <mergeCell ref="A8:F8"/>
    <mergeCell ref="G8:L8"/>
    <mergeCell ref="U7:X7"/>
    <mergeCell ref="Y7:AB7"/>
    <mergeCell ref="AC7:AF7"/>
    <mergeCell ref="AG7:AJ7"/>
    <mergeCell ref="M9:P9"/>
    <mergeCell ref="Q9:T9"/>
    <mergeCell ref="U9:X9"/>
    <mergeCell ref="Y9:AB9"/>
    <mergeCell ref="AK8:AN8"/>
    <mergeCell ref="M8:P8"/>
    <mergeCell ref="Q8:T8"/>
    <mergeCell ref="U8:X8"/>
    <mergeCell ref="Y8:AB8"/>
    <mergeCell ref="AC8:AF8"/>
    <mergeCell ref="AK10:AN10"/>
    <mergeCell ref="A10:F10"/>
    <mergeCell ref="G10:L10"/>
    <mergeCell ref="M10:P10"/>
    <mergeCell ref="Q10:T10"/>
    <mergeCell ref="AC9:AF9"/>
    <mergeCell ref="AG9:AJ9"/>
    <mergeCell ref="AK9:AN9"/>
    <mergeCell ref="A9:F9"/>
    <mergeCell ref="G9:L9"/>
    <mergeCell ref="A11:F11"/>
    <mergeCell ref="G11:L11"/>
    <mergeCell ref="U10:X10"/>
    <mergeCell ref="Y10:AB10"/>
    <mergeCell ref="AC10:AF10"/>
    <mergeCell ref="AG10:AJ10"/>
    <mergeCell ref="AK11:AN11"/>
    <mergeCell ref="M11:P11"/>
    <mergeCell ref="Q11:T11"/>
    <mergeCell ref="U11:X11"/>
    <mergeCell ref="Y11:AB11"/>
    <mergeCell ref="AC11:AF11"/>
    <mergeCell ref="AG11:AJ1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2011-04-01T00:19:42Z</dcterms:modified>
  <cp:category/>
  <cp:version/>
  <cp:contentType/>
  <cp:contentStatus/>
</cp:coreProperties>
</file>