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17" sheetId="1" r:id="rId1"/>
  </sheets>
  <definedNames>
    <definedName name="_xlnm.Print_Area" localSheetId="0">'1317'!$A$1:$U$22</definedName>
  </definedNames>
  <calcPr fullCalcOnLoad="1"/>
</workbook>
</file>

<file path=xl/sharedStrings.xml><?xml version="1.0" encoding="utf-8"?>
<sst xmlns="http://schemas.openxmlformats.org/spreadsheetml/2006/main" count="54" uniqueCount="32">
  <si>
    <t>単位：件、人</t>
  </si>
  <si>
    <t>名　称</t>
  </si>
  <si>
    <t>平成17年度</t>
  </si>
  <si>
    <t>19</t>
  </si>
  <si>
    <t>20</t>
  </si>
  <si>
    <t>21</t>
  </si>
  <si>
    <t>平成21
年４月</t>
  </si>
  <si>
    <t>５</t>
  </si>
  <si>
    <t>６</t>
  </si>
  <si>
    <t>７</t>
  </si>
  <si>
    <t>８</t>
  </si>
  <si>
    <t>９</t>
  </si>
  <si>
    <t>平成22
年１月</t>
  </si>
  <si>
    <t>２</t>
  </si>
  <si>
    <t>３</t>
  </si>
  <si>
    <t>利用件数</t>
  </si>
  <si>
    <t>利用人数</t>
  </si>
  <si>
    <t>（17）野々市町文化</t>
  </si>
  <si>
    <t>会館利用状況</t>
  </si>
  <si>
    <t>18</t>
  </si>
  <si>
    <t>大ホール</t>
  </si>
  <si>
    <t>小ホール</t>
  </si>
  <si>
    <t>カルチャー
ルーム</t>
  </si>
  <si>
    <t>ミーティング
ルーム</t>
  </si>
  <si>
    <t>メディア
ルーム</t>
  </si>
  <si>
    <t>－</t>
  </si>
  <si>
    <t>セミナールーム</t>
  </si>
  <si>
    <t>カンファレンスルーム</t>
  </si>
  <si>
    <t>和茶室</t>
  </si>
  <si>
    <t>その他</t>
  </si>
  <si>
    <t>資料：(財)野々市町情報文化振興財団</t>
  </si>
  <si>
    <t>　(注)セミナールーム、カンファレンスルームは平成17年度より利用開始。(カンファレンスルームは平成18年11月から平成２０年３月まで利用停止。)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</si>
</sst>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64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9" fillId="0" borderId="0" xfId="63" applyFont="1" applyFill="1" applyAlignment="1">
      <alignment horizontal="right" vertical="center"/>
      <protection/>
    </xf>
    <xf numFmtId="176" fontId="10" fillId="0" borderId="10" xfId="51" applyNumberFormat="1" applyFont="1" applyFill="1" applyBorder="1" applyAlignment="1">
      <alignment vertical="center"/>
    </xf>
    <xf numFmtId="176" fontId="10" fillId="0" borderId="11" xfId="51" applyNumberFormat="1" applyFont="1" applyFill="1" applyBorder="1" applyAlignment="1">
      <alignment vertical="center"/>
    </xf>
    <xf numFmtId="176" fontId="10" fillId="0" borderId="12" xfId="51" applyNumberFormat="1" applyFont="1" applyFill="1" applyBorder="1" applyAlignment="1">
      <alignment vertical="center"/>
    </xf>
    <xf numFmtId="0" fontId="5" fillId="0" borderId="0" xfId="63" applyFont="1" applyFill="1" applyAlignment="1">
      <alignment horizontal="left" vertical="center"/>
      <protection/>
    </xf>
    <xf numFmtId="0" fontId="5" fillId="0" borderId="13" xfId="63" applyFont="1" applyFill="1" applyBorder="1" applyAlignment="1">
      <alignment vertical="center"/>
      <protection/>
    </xf>
    <xf numFmtId="49" fontId="10" fillId="0" borderId="14" xfId="63" applyNumberFormat="1" applyFont="1" applyFill="1" applyBorder="1" applyAlignment="1">
      <alignment horizontal="center" vertical="center" shrinkToFit="1"/>
      <protection/>
    </xf>
    <xf numFmtId="49" fontId="5" fillId="0" borderId="14" xfId="63" applyNumberFormat="1" applyFont="1" applyFill="1" applyBorder="1" applyAlignment="1">
      <alignment horizontal="center" vertical="center" wrapText="1" shrinkToFit="1"/>
      <protection/>
    </xf>
    <xf numFmtId="49" fontId="5" fillId="0" borderId="14" xfId="63" applyNumberFormat="1" applyFont="1" applyFill="1" applyBorder="1" applyAlignment="1">
      <alignment horizontal="center" vertical="center"/>
      <protection/>
    </xf>
    <xf numFmtId="49" fontId="5" fillId="0" borderId="14" xfId="63" applyNumberFormat="1" applyFont="1" applyFill="1" applyBorder="1" applyAlignment="1">
      <alignment vertical="center" wrapText="1" shrinkToFit="1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176" fontId="5" fillId="0" borderId="10" xfId="51" applyNumberFormat="1" applyFont="1" applyFill="1" applyBorder="1" applyAlignment="1">
      <alignment vertical="center" shrinkToFit="1"/>
    </xf>
    <xf numFmtId="176" fontId="5" fillId="0" borderId="0" xfId="65" applyNumberFormat="1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176" fontId="5" fillId="0" borderId="11" xfId="51" applyNumberFormat="1" applyFont="1" applyFill="1" applyBorder="1" applyAlignment="1">
      <alignment vertical="center" shrinkToFit="1"/>
    </xf>
    <xf numFmtId="0" fontId="5" fillId="0" borderId="17" xfId="65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5" fillId="0" borderId="18" xfId="65" applyFont="1" applyFill="1" applyBorder="1" applyAlignment="1">
      <alignment vertical="center"/>
      <protection/>
    </xf>
    <xf numFmtId="0" fontId="5" fillId="0" borderId="19" xfId="65" applyFont="1" applyFill="1" applyBorder="1" applyAlignment="1">
      <alignment horizontal="distributed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176" fontId="5" fillId="0" borderId="1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center" vertical="center" shrinkToFit="1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21" xfId="65" applyFont="1" applyFill="1" applyBorder="1" applyAlignment="1">
      <alignment horizontal="center" vertical="center" shrinkToFit="1"/>
      <protection/>
    </xf>
    <xf numFmtId="176" fontId="5" fillId="0" borderId="10" xfId="63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right" vertical="center"/>
      <protection/>
    </xf>
    <xf numFmtId="176" fontId="10" fillId="0" borderId="12" xfId="51" applyNumberFormat="1" applyFont="1" applyFill="1" applyBorder="1" applyAlignment="1">
      <alignment horizontal="right" vertical="center"/>
    </xf>
    <xf numFmtId="176" fontId="10" fillId="0" borderId="11" xfId="51" applyNumberFormat="1" applyFont="1" applyFill="1" applyBorder="1" applyAlignment="1">
      <alignment horizontal="right" vertical="center"/>
    </xf>
    <xf numFmtId="176" fontId="5" fillId="0" borderId="22" xfId="63" applyNumberFormat="1" applyFont="1" applyFill="1" applyBorder="1" applyAlignment="1">
      <alignment vertical="center"/>
      <protection/>
    </xf>
    <xf numFmtId="176" fontId="10" fillId="0" borderId="23" xfId="51" applyNumberFormat="1" applyFont="1" applyFill="1" applyBorder="1" applyAlignment="1">
      <alignment vertical="center"/>
    </xf>
    <xf numFmtId="176" fontId="5" fillId="0" borderId="23" xfId="63" applyNumberFormat="1" applyFont="1" applyFill="1" applyBorder="1" applyAlignment="1">
      <alignment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5" applyFont="1" applyFill="1" applyBorder="1" applyAlignment="1">
      <alignment horizontal="distributed" vertical="center" wrapText="1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9" fillId="0" borderId="16" xfId="65" applyFont="1" applyFill="1" applyBorder="1" applyAlignment="1">
      <alignment horizontal="distributed" vertical="center" wrapText="1" shrinkToFit="1"/>
      <protection/>
    </xf>
    <xf numFmtId="0" fontId="9" fillId="0" borderId="19" xfId="65" applyFont="1" applyFill="1" applyBorder="1" applyAlignment="1">
      <alignment horizontal="distributed" vertical="center" shrinkToFit="1"/>
      <protection/>
    </xf>
    <xf numFmtId="0" fontId="5" fillId="0" borderId="16" xfId="65" applyFont="1" applyFill="1" applyBorder="1" applyAlignment="1">
      <alignment horizontal="distributed" vertical="center"/>
      <protection/>
    </xf>
    <xf numFmtId="0" fontId="5" fillId="0" borderId="19" xfId="65" applyFont="1" applyFill="1" applyBorder="1" applyAlignment="1">
      <alignment horizontal="distributed" vertical="center"/>
      <protection/>
    </xf>
    <xf numFmtId="49" fontId="5" fillId="0" borderId="24" xfId="63" applyNumberFormat="1" applyFont="1" applyFill="1" applyBorder="1" applyAlignment="1">
      <alignment horizontal="center" vertical="center"/>
      <protection/>
    </xf>
    <xf numFmtId="49" fontId="5" fillId="0" borderId="25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16" xfId="65"/>
    <cellStyle name="標準_132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0</xdr:row>
      <xdr:rowOff>0</xdr:rowOff>
    </xdr:from>
    <xdr:ext cx="66675" cy="209550"/>
    <xdr:sp>
      <xdr:nvSpPr>
        <xdr:cNvPr id="1" name="Text Box 2"/>
        <xdr:cNvSpPr txBox="1">
          <a:spLocks noChangeArrowheads="1"/>
        </xdr:cNvSpPr>
      </xdr:nvSpPr>
      <xdr:spPr>
        <a:xfrm>
          <a:off x="27336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190500</xdr:colOff>
      <xdr:row>21</xdr:row>
      <xdr:rowOff>0</xdr:rowOff>
    </xdr:from>
    <xdr:ext cx="66675" cy="209550"/>
    <xdr:sp>
      <xdr:nvSpPr>
        <xdr:cNvPr id="2" name="Text Box 3"/>
        <xdr:cNvSpPr txBox="1">
          <a:spLocks noChangeArrowheads="1"/>
        </xdr:cNvSpPr>
      </xdr:nvSpPr>
      <xdr:spPr>
        <a:xfrm>
          <a:off x="4333875" y="529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66675" cy="209550"/>
    <xdr:sp>
      <xdr:nvSpPr>
        <xdr:cNvPr id="3" name="Text Box 4"/>
        <xdr:cNvSpPr txBox="1">
          <a:spLocks noChangeArrowheads="1"/>
        </xdr:cNvSpPr>
      </xdr:nvSpPr>
      <xdr:spPr>
        <a:xfrm>
          <a:off x="27336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>
      <xdr:nvSpPr>
        <xdr:cNvPr id="4" name="Text Box 5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66675" cy="209550"/>
    <xdr:sp>
      <xdr:nvSpPr>
        <xdr:cNvPr id="5" name="Text Box 6"/>
        <xdr:cNvSpPr txBox="1">
          <a:spLocks noChangeArrowheads="1"/>
        </xdr:cNvSpPr>
      </xdr:nvSpPr>
      <xdr:spPr>
        <a:xfrm>
          <a:off x="27336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>
      <xdr:nvSpPr>
        <xdr:cNvPr id="6" name="Text Box 7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>
      <xdr:nvSpPr>
        <xdr:cNvPr id="7" name="Text Box 2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>
      <xdr:nvSpPr>
        <xdr:cNvPr id="8" name="Text Box 4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09550"/>
    <xdr:sp>
      <xdr:nvSpPr>
        <xdr:cNvPr id="9" name="Text Box 5"/>
        <xdr:cNvSpPr txBox="1">
          <a:spLocks noChangeArrowheads="1"/>
        </xdr:cNvSpPr>
      </xdr:nvSpPr>
      <xdr:spPr>
        <a:xfrm>
          <a:off x="17430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0</xdr:row>
      <xdr:rowOff>0</xdr:rowOff>
    </xdr:from>
    <xdr:ext cx="66675" cy="209550"/>
    <xdr:sp>
      <xdr:nvSpPr>
        <xdr:cNvPr id="10" name="Text Box 6"/>
        <xdr:cNvSpPr txBox="1">
          <a:spLocks noChangeArrowheads="1"/>
        </xdr:cNvSpPr>
      </xdr:nvSpPr>
      <xdr:spPr>
        <a:xfrm>
          <a:off x="60293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09550"/>
    <xdr:sp>
      <xdr:nvSpPr>
        <xdr:cNvPr id="11" name="Text Box 7"/>
        <xdr:cNvSpPr txBox="1">
          <a:spLocks noChangeArrowheads="1"/>
        </xdr:cNvSpPr>
      </xdr:nvSpPr>
      <xdr:spPr>
        <a:xfrm>
          <a:off x="17430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9" width="12.00390625" style="1" customWidth="1"/>
    <col min="10" max="10" width="8.57421875" style="1" bestFit="1" customWidth="1"/>
    <col min="11" max="16" width="7.00390625" style="1" customWidth="1"/>
    <col min="17" max="17" width="7.57421875" style="1" customWidth="1"/>
    <col min="18" max="21" width="7.00390625" style="1" customWidth="1"/>
    <col min="22" max="16384" width="9.00390625" style="1" customWidth="1"/>
  </cols>
  <sheetData>
    <row r="1" spans="1:21" s="7" customFormat="1" ht="21" customHeight="1">
      <c r="A1" s="2"/>
      <c r="B1" s="3"/>
      <c r="C1" s="3"/>
      <c r="D1" s="3"/>
      <c r="E1" s="3"/>
      <c r="F1" s="3"/>
      <c r="G1" s="3"/>
      <c r="H1" s="3"/>
      <c r="I1" s="4" t="s">
        <v>17</v>
      </c>
      <c r="J1" s="5" t="s">
        <v>18</v>
      </c>
      <c r="K1" s="3"/>
      <c r="L1" s="3"/>
      <c r="M1" s="3"/>
      <c r="N1" s="3"/>
      <c r="O1" s="3"/>
      <c r="P1" s="3"/>
      <c r="Q1" s="3"/>
      <c r="R1" s="3"/>
      <c r="S1" s="3"/>
      <c r="T1" s="3"/>
      <c r="U1" s="6"/>
    </row>
    <row r="2" spans="2:21" s="7" customFormat="1" ht="21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0</v>
      </c>
    </row>
    <row r="3" spans="1:21" s="7" customFormat="1" ht="27" customHeight="1">
      <c r="A3" s="14"/>
      <c r="B3" s="54" t="s">
        <v>1</v>
      </c>
      <c r="C3" s="54"/>
      <c r="D3" s="55"/>
      <c r="E3" s="15" t="s">
        <v>2</v>
      </c>
      <c r="F3" s="15" t="s">
        <v>19</v>
      </c>
      <c r="G3" s="15" t="s">
        <v>3</v>
      </c>
      <c r="H3" s="15" t="s">
        <v>4</v>
      </c>
      <c r="I3" s="15" t="s">
        <v>5</v>
      </c>
      <c r="J3" s="16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>
        <v>10</v>
      </c>
      <c r="Q3" s="17">
        <v>11</v>
      </c>
      <c r="R3" s="17">
        <v>12</v>
      </c>
      <c r="S3" s="18" t="s">
        <v>12</v>
      </c>
      <c r="T3" s="17" t="s">
        <v>13</v>
      </c>
      <c r="U3" s="17" t="s">
        <v>14</v>
      </c>
    </row>
    <row r="4" spans="1:23" s="24" customFormat="1" ht="19.5" customHeight="1">
      <c r="A4" s="19"/>
      <c r="B4" s="52" t="s">
        <v>20</v>
      </c>
      <c r="C4" s="20"/>
      <c r="D4" s="21" t="s">
        <v>15</v>
      </c>
      <c r="E4" s="10">
        <v>205</v>
      </c>
      <c r="F4" s="10">
        <v>188</v>
      </c>
      <c r="G4" s="10">
        <v>193</v>
      </c>
      <c r="H4" s="10">
        <v>195</v>
      </c>
      <c r="I4" s="10">
        <f>SUM(J4:U4)</f>
        <v>165</v>
      </c>
      <c r="J4" s="22">
        <v>3</v>
      </c>
      <c r="K4" s="22">
        <v>9</v>
      </c>
      <c r="L4" s="22">
        <v>11</v>
      </c>
      <c r="M4" s="22">
        <v>21</v>
      </c>
      <c r="N4" s="22">
        <v>20</v>
      </c>
      <c r="O4" s="22">
        <v>17</v>
      </c>
      <c r="P4" s="22">
        <v>21</v>
      </c>
      <c r="Q4" s="22">
        <v>22</v>
      </c>
      <c r="R4" s="22">
        <v>15</v>
      </c>
      <c r="S4" s="22">
        <v>7</v>
      </c>
      <c r="T4" s="22">
        <v>4</v>
      </c>
      <c r="U4" s="22">
        <v>15</v>
      </c>
      <c r="V4" s="23"/>
      <c r="W4" s="23"/>
    </row>
    <row r="5" spans="1:23" s="24" customFormat="1" ht="19.5" customHeight="1">
      <c r="A5" s="19"/>
      <c r="B5" s="49"/>
      <c r="C5" s="25"/>
      <c r="D5" s="26" t="s">
        <v>16</v>
      </c>
      <c r="E5" s="12">
        <v>82560</v>
      </c>
      <c r="F5" s="12">
        <v>77208</v>
      </c>
      <c r="G5" s="12">
        <v>75760</v>
      </c>
      <c r="H5" s="11">
        <v>79924</v>
      </c>
      <c r="I5" s="11">
        <f aca="true" t="shared" si="0" ref="I5:I20">SUM(J5:U5)</f>
        <v>48683</v>
      </c>
      <c r="J5" s="27">
        <v>1330</v>
      </c>
      <c r="K5" s="27">
        <v>1909</v>
      </c>
      <c r="L5" s="27">
        <v>4710</v>
      </c>
      <c r="M5" s="27">
        <v>5600</v>
      </c>
      <c r="N5" s="27">
        <v>3790</v>
      </c>
      <c r="O5" s="27">
        <v>7145</v>
      </c>
      <c r="P5" s="27">
        <v>5760</v>
      </c>
      <c r="Q5" s="27">
        <v>7264</v>
      </c>
      <c r="R5" s="27">
        <v>4906</v>
      </c>
      <c r="S5" s="27">
        <v>1902</v>
      </c>
      <c r="T5" s="27">
        <v>1987</v>
      </c>
      <c r="U5" s="27">
        <v>2380</v>
      </c>
      <c r="V5" s="23"/>
      <c r="W5" s="23"/>
    </row>
    <row r="6" spans="1:23" s="24" customFormat="1" ht="19.5" customHeight="1">
      <c r="A6" s="28"/>
      <c r="B6" s="52" t="s">
        <v>21</v>
      </c>
      <c r="C6" s="20"/>
      <c r="D6" s="21" t="s">
        <v>15</v>
      </c>
      <c r="E6" s="10">
        <v>261</v>
      </c>
      <c r="F6" s="10">
        <v>259</v>
      </c>
      <c r="G6" s="10">
        <v>256</v>
      </c>
      <c r="H6" s="10">
        <v>267</v>
      </c>
      <c r="I6" s="10">
        <f t="shared" si="0"/>
        <v>236</v>
      </c>
      <c r="J6" s="29">
        <v>22</v>
      </c>
      <c r="K6" s="29">
        <v>21</v>
      </c>
      <c r="L6" s="29">
        <v>17</v>
      </c>
      <c r="M6" s="29">
        <v>20</v>
      </c>
      <c r="N6" s="29">
        <v>23</v>
      </c>
      <c r="O6" s="29">
        <v>16</v>
      </c>
      <c r="P6" s="29">
        <v>21</v>
      </c>
      <c r="Q6" s="29">
        <v>26</v>
      </c>
      <c r="R6" s="29">
        <v>16</v>
      </c>
      <c r="S6" s="29">
        <v>20</v>
      </c>
      <c r="T6" s="29">
        <v>15</v>
      </c>
      <c r="U6" s="29">
        <v>19</v>
      </c>
      <c r="V6" s="23"/>
      <c r="W6" s="23"/>
    </row>
    <row r="7" spans="1:23" s="24" customFormat="1" ht="19.5" customHeight="1">
      <c r="A7" s="30"/>
      <c r="B7" s="53"/>
      <c r="C7" s="32"/>
      <c r="D7" s="33" t="s">
        <v>16</v>
      </c>
      <c r="E7" s="11">
        <v>27370</v>
      </c>
      <c r="F7" s="11">
        <v>29824</v>
      </c>
      <c r="G7" s="11">
        <v>27004</v>
      </c>
      <c r="H7" s="11">
        <v>28367</v>
      </c>
      <c r="I7" s="11">
        <f t="shared" si="0"/>
        <v>25411</v>
      </c>
      <c r="J7" s="29">
        <v>2790</v>
      </c>
      <c r="K7" s="29">
        <v>2250</v>
      </c>
      <c r="L7" s="29">
        <v>2060</v>
      </c>
      <c r="M7" s="29">
        <v>1285</v>
      </c>
      <c r="N7" s="29">
        <v>2188</v>
      </c>
      <c r="O7" s="29">
        <v>1492</v>
      </c>
      <c r="P7" s="29">
        <v>2030</v>
      </c>
      <c r="Q7" s="29">
        <v>3590</v>
      </c>
      <c r="R7" s="29">
        <v>1937</v>
      </c>
      <c r="S7" s="29">
        <v>2790</v>
      </c>
      <c r="T7" s="29">
        <v>1360</v>
      </c>
      <c r="U7" s="29">
        <v>1639</v>
      </c>
      <c r="V7" s="23"/>
      <c r="W7" s="23"/>
    </row>
    <row r="8" spans="1:23" s="24" customFormat="1" ht="19.5" customHeight="1">
      <c r="A8" s="19"/>
      <c r="B8" s="48" t="s">
        <v>22</v>
      </c>
      <c r="C8" s="25"/>
      <c r="D8" s="26" t="s">
        <v>15</v>
      </c>
      <c r="E8" s="12">
        <v>267</v>
      </c>
      <c r="F8" s="12">
        <v>260</v>
      </c>
      <c r="G8" s="10">
        <v>256</v>
      </c>
      <c r="H8" s="10">
        <v>207</v>
      </c>
      <c r="I8" s="10">
        <f t="shared" si="0"/>
        <v>178</v>
      </c>
      <c r="J8" s="34">
        <v>18</v>
      </c>
      <c r="K8" s="34">
        <v>16</v>
      </c>
      <c r="L8" s="34">
        <v>16</v>
      </c>
      <c r="M8" s="34">
        <v>13</v>
      </c>
      <c r="N8" s="34">
        <v>12</v>
      </c>
      <c r="O8" s="34">
        <v>16</v>
      </c>
      <c r="P8" s="34">
        <v>16</v>
      </c>
      <c r="Q8" s="34">
        <v>22</v>
      </c>
      <c r="R8" s="34">
        <v>6</v>
      </c>
      <c r="S8" s="34">
        <v>13</v>
      </c>
      <c r="T8" s="34">
        <v>14</v>
      </c>
      <c r="U8" s="34">
        <v>16</v>
      </c>
      <c r="V8" s="23"/>
      <c r="W8" s="23"/>
    </row>
    <row r="9" spans="1:23" s="24" customFormat="1" ht="19.5" customHeight="1">
      <c r="A9" s="19"/>
      <c r="B9" s="49"/>
      <c r="C9" s="25"/>
      <c r="D9" s="26" t="s">
        <v>16</v>
      </c>
      <c r="E9" s="12">
        <v>9697</v>
      </c>
      <c r="F9" s="11">
        <v>10050</v>
      </c>
      <c r="G9" s="11">
        <v>9198</v>
      </c>
      <c r="H9" s="12">
        <v>8169</v>
      </c>
      <c r="I9" s="12">
        <f t="shared" si="0"/>
        <v>7456</v>
      </c>
      <c r="J9" s="35">
        <v>786</v>
      </c>
      <c r="K9" s="35">
        <v>570</v>
      </c>
      <c r="L9" s="35">
        <v>680</v>
      </c>
      <c r="M9" s="35">
        <v>446</v>
      </c>
      <c r="N9" s="35">
        <v>556</v>
      </c>
      <c r="O9" s="35">
        <v>616</v>
      </c>
      <c r="P9" s="35">
        <v>516</v>
      </c>
      <c r="Q9" s="35">
        <v>1157</v>
      </c>
      <c r="R9" s="35">
        <v>215</v>
      </c>
      <c r="S9" s="35">
        <v>660</v>
      </c>
      <c r="T9" s="35">
        <v>521</v>
      </c>
      <c r="U9" s="35">
        <v>733</v>
      </c>
      <c r="V9" s="23"/>
      <c r="W9" s="23"/>
    </row>
    <row r="10" spans="1:22" s="24" customFormat="1" ht="19.5" customHeight="1">
      <c r="A10" s="28"/>
      <c r="B10" s="50" t="s">
        <v>23</v>
      </c>
      <c r="C10" s="36"/>
      <c r="D10" s="21" t="s">
        <v>15</v>
      </c>
      <c r="E10" s="10">
        <v>233</v>
      </c>
      <c r="F10" s="12">
        <v>263</v>
      </c>
      <c r="G10" s="10">
        <v>244</v>
      </c>
      <c r="H10" s="10">
        <v>212</v>
      </c>
      <c r="I10" s="10">
        <f t="shared" si="0"/>
        <v>129</v>
      </c>
      <c r="J10" s="29">
        <v>11</v>
      </c>
      <c r="K10" s="29">
        <v>8</v>
      </c>
      <c r="L10" s="29">
        <v>10</v>
      </c>
      <c r="M10" s="29">
        <v>7</v>
      </c>
      <c r="N10" s="29">
        <v>9</v>
      </c>
      <c r="O10" s="29">
        <v>5</v>
      </c>
      <c r="P10" s="29">
        <v>23</v>
      </c>
      <c r="Q10" s="29">
        <v>20</v>
      </c>
      <c r="R10" s="29">
        <v>11</v>
      </c>
      <c r="S10" s="29">
        <v>8</v>
      </c>
      <c r="T10" s="29">
        <v>8</v>
      </c>
      <c r="U10" s="29">
        <v>9</v>
      </c>
      <c r="V10" s="37"/>
    </row>
    <row r="11" spans="1:23" s="24" customFormat="1" ht="19.5" customHeight="1">
      <c r="A11" s="30"/>
      <c r="B11" s="51"/>
      <c r="C11" s="38"/>
      <c r="D11" s="33" t="s">
        <v>16</v>
      </c>
      <c r="E11" s="11">
        <v>3227</v>
      </c>
      <c r="F11" s="11">
        <v>4090</v>
      </c>
      <c r="G11" s="12">
        <v>3133</v>
      </c>
      <c r="H11" s="12">
        <v>4228</v>
      </c>
      <c r="I11" s="12">
        <f t="shared" si="0"/>
        <v>3050</v>
      </c>
      <c r="J11" s="29">
        <v>160</v>
      </c>
      <c r="K11" s="29">
        <v>230</v>
      </c>
      <c r="L11" s="29">
        <v>184</v>
      </c>
      <c r="M11" s="29">
        <v>63</v>
      </c>
      <c r="N11" s="29">
        <v>147</v>
      </c>
      <c r="O11" s="29">
        <v>69</v>
      </c>
      <c r="P11" s="29">
        <v>424</v>
      </c>
      <c r="Q11" s="29">
        <v>772</v>
      </c>
      <c r="R11" s="29">
        <v>319</v>
      </c>
      <c r="S11" s="29">
        <v>102</v>
      </c>
      <c r="T11" s="29">
        <v>100</v>
      </c>
      <c r="U11" s="29">
        <v>480</v>
      </c>
      <c r="V11" s="23"/>
      <c r="W11" s="23"/>
    </row>
    <row r="12" spans="1:37" s="24" customFormat="1" ht="19.5" customHeight="1">
      <c r="A12" s="19"/>
      <c r="B12" s="48" t="s">
        <v>24</v>
      </c>
      <c r="C12" s="25"/>
      <c r="D12" s="26" t="s">
        <v>15</v>
      </c>
      <c r="E12" s="12">
        <v>143</v>
      </c>
      <c r="F12" s="12">
        <v>109</v>
      </c>
      <c r="G12" s="10">
        <v>134</v>
      </c>
      <c r="H12" s="10">
        <v>91</v>
      </c>
      <c r="I12" s="10">
        <f t="shared" si="0"/>
        <v>55</v>
      </c>
      <c r="J12" s="39" t="s">
        <v>25</v>
      </c>
      <c r="K12" s="34">
        <v>2</v>
      </c>
      <c r="L12" s="39" t="s">
        <v>25</v>
      </c>
      <c r="M12" s="34">
        <v>4</v>
      </c>
      <c r="N12" s="34">
        <v>7</v>
      </c>
      <c r="O12" s="34">
        <v>3</v>
      </c>
      <c r="P12" s="34">
        <v>11</v>
      </c>
      <c r="Q12" s="34">
        <v>14</v>
      </c>
      <c r="R12" s="34">
        <v>2</v>
      </c>
      <c r="S12" s="39" t="s">
        <v>25</v>
      </c>
      <c r="T12" s="34">
        <v>3</v>
      </c>
      <c r="U12" s="34">
        <v>9</v>
      </c>
      <c r="V12" s="40"/>
      <c r="W12" s="40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23" s="24" customFormat="1" ht="19.5" customHeight="1">
      <c r="A13" s="19"/>
      <c r="B13" s="49"/>
      <c r="C13" s="25"/>
      <c r="D13" s="26" t="s">
        <v>16</v>
      </c>
      <c r="E13" s="12">
        <v>2511</v>
      </c>
      <c r="F13" s="11">
        <v>2072</v>
      </c>
      <c r="G13" s="11">
        <v>1622</v>
      </c>
      <c r="H13" s="11">
        <v>2059</v>
      </c>
      <c r="I13" s="11">
        <f t="shared" si="0"/>
        <v>1465</v>
      </c>
      <c r="J13" s="41" t="s">
        <v>25</v>
      </c>
      <c r="K13" s="35">
        <v>50</v>
      </c>
      <c r="L13" s="41" t="s">
        <v>25</v>
      </c>
      <c r="M13" s="35">
        <v>8</v>
      </c>
      <c r="N13" s="35">
        <v>160</v>
      </c>
      <c r="O13" s="35">
        <v>60</v>
      </c>
      <c r="P13" s="35">
        <v>250</v>
      </c>
      <c r="Q13" s="35">
        <v>680</v>
      </c>
      <c r="R13" s="35">
        <v>27</v>
      </c>
      <c r="S13" s="41" t="s">
        <v>25</v>
      </c>
      <c r="T13" s="35">
        <v>40</v>
      </c>
      <c r="U13" s="35">
        <v>190</v>
      </c>
      <c r="V13" s="23"/>
      <c r="W13" s="23"/>
    </row>
    <row r="14" spans="1:23" s="24" customFormat="1" ht="19.5" customHeight="1">
      <c r="A14" s="28"/>
      <c r="B14" s="50" t="s">
        <v>26</v>
      </c>
      <c r="C14" s="36"/>
      <c r="D14" s="21" t="s">
        <v>15</v>
      </c>
      <c r="E14" s="10">
        <v>158</v>
      </c>
      <c r="F14" s="12">
        <v>272</v>
      </c>
      <c r="G14" s="10">
        <v>258</v>
      </c>
      <c r="H14" s="10">
        <v>193</v>
      </c>
      <c r="I14" s="10">
        <f t="shared" si="0"/>
        <v>149</v>
      </c>
      <c r="J14" s="29">
        <v>12</v>
      </c>
      <c r="K14" s="29">
        <v>14</v>
      </c>
      <c r="L14" s="29">
        <v>13</v>
      </c>
      <c r="M14" s="29">
        <v>14</v>
      </c>
      <c r="N14" s="29">
        <v>12</v>
      </c>
      <c r="O14" s="29">
        <v>11</v>
      </c>
      <c r="P14" s="29">
        <v>13</v>
      </c>
      <c r="Q14" s="29">
        <v>19</v>
      </c>
      <c r="R14" s="29">
        <v>4</v>
      </c>
      <c r="S14" s="29">
        <v>11</v>
      </c>
      <c r="T14" s="29">
        <v>9</v>
      </c>
      <c r="U14" s="29">
        <v>17</v>
      </c>
      <c r="V14" s="23"/>
      <c r="W14" s="23"/>
    </row>
    <row r="15" spans="1:23" s="24" customFormat="1" ht="19.5" customHeight="1">
      <c r="A15" s="30"/>
      <c r="B15" s="51"/>
      <c r="C15" s="38"/>
      <c r="D15" s="33" t="s">
        <v>16</v>
      </c>
      <c r="E15" s="12">
        <v>2800</v>
      </c>
      <c r="F15" s="12">
        <v>5216</v>
      </c>
      <c r="G15" s="11">
        <v>4129</v>
      </c>
      <c r="H15" s="11">
        <v>4058</v>
      </c>
      <c r="I15" s="11">
        <f t="shared" si="0"/>
        <v>3933</v>
      </c>
      <c r="J15" s="29">
        <v>244</v>
      </c>
      <c r="K15" s="29">
        <v>257</v>
      </c>
      <c r="L15" s="29">
        <v>420</v>
      </c>
      <c r="M15" s="29">
        <v>333</v>
      </c>
      <c r="N15" s="29">
        <v>287</v>
      </c>
      <c r="O15" s="29">
        <v>193</v>
      </c>
      <c r="P15" s="29">
        <v>266</v>
      </c>
      <c r="Q15" s="29">
        <v>660</v>
      </c>
      <c r="R15" s="29">
        <v>265</v>
      </c>
      <c r="S15" s="29">
        <v>345</v>
      </c>
      <c r="T15" s="29">
        <v>358</v>
      </c>
      <c r="U15" s="29">
        <v>305</v>
      </c>
      <c r="V15" s="23"/>
      <c r="W15" s="23"/>
    </row>
    <row r="16" spans="1:23" s="24" customFormat="1" ht="19.5" customHeight="1">
      <c r="A16" s="19"/>
      <c r="B16" s="48" t="s">
        <v>27</v>
      </c>
      <c r="C16" s="25"/>
      <c r="D16" s="26" t="s">
        <v>15</v>
      </c>
      <c r="E16" s="10">
        <v>134</v>
      </c>
      <c r="F16" s="10">
        <v>110</v>
      </c>
      <c r="G16" s="42" t="s">
        <v>25</v>
      </c>
      <c r="H16" s="10">
        <v>162</v>
      </c>
      <c r="I16" s="10">
        <f t="shared" si="0"/>
        <v>160</v>
      </c>
      <c r="J16" s="39">
        <v>9</v>
      </c>
      <c r="K16" s="39">
        <v>10</v>
      </c>
      <c r="L16" s="39">
        <v>9</v>
      </c>
      <c r="M16" s="39">
        <v>12</v>
      </c>
      <c r="N16" s="39">
        <v>9</v>
      </c>
      <c r="O16" s="39">
        <v>14</v>
      </c>
      <c r="P16" s="39">
        <v>20</v>
      </c>
      <c r="Q16" s="39">
        <v>20</v>
      </c>
      <c r="R16" s="39">
        <v>10</v>
      </c>
      <c r="S16" s="39">
        <v>12</v>
      </c>
      <c r="T16" s="39">
        <v>17</v>
      </c>
      <c r="U16" s="39">
        <v>18</v>
      </c>
      <c r="V16" s="23"/>
      <c r="W16" s="23"/>
    </row>
    <row r="17" spans="1:22" s="24" customFormat="1" ht="19.5" customHeight="1">
      <c r="A17" s="19"/>
      <c r="B17" s="49"/>
      <c r="C17" s="25"/>
      <c r="D17" s="26" t="s">
        <v>16</v>
      </c>
      <c r="E17" s="11">
        <v>1201</v>
      </c>
      <c r="F17" s="11">
        <v>975</v>
      </c>
      <c r="G17" s="43" t="s">
        <v>25</v>
      </c>
      <c r="H17" s="12">
        <v>2072</v>
      </c>
      <c r="I17" s="12">
        <f t="shared" si="0"/>
        <v>2227</v>
      </c>
      <c r="J17" s="41">
        <v>74</v>
      </c>
      <c r="K17" s="41">
        <v>76</v>
      </c>
      <c r="L17" s="41">
        <v>84</v>
      </c>
      <c r="M17" s="41">
        <v>65</v>
      </c>
      <c r="N17" s="41">
        <v>80</v>
      </c>
      <c r="O17" s="41">
        <v>111</v>
      </c>
      <c r="P17" s="41">
        <v>154</v>
      </c>
      <c r="Q17" s="41">
        <v>673</v>
      </c>
      <c r="R17" s="41">
        <v>368</v>
      </c>
      <c r="S17" s="41">
        <v>216</v>
      </c>
      <c r="T17" s="41">
        <v>133</v>
      </c>
      <c r="U17" s="41">
        <v>193</v>
      </c>
      <c r="V17" s="23"/>
    </row>
    <row r="18" spans="1:23" s="24" customFormat="1" ht="19.5" customHeight="1">
      <c r="A18" s="28"/>
      <c r="B18" s="52" t="s">
        <v>28</v>
      </c>
      <c r="C18" s="20"/>
      <c r="D18" s="21" t="s">
        <v>15</v>
      </c>
      <c r="E18" s="12">
        <v>152</v>
      </c>
      <c r="F18" s="12">
        <v>138</v>
      </c>
      <c r="G18" s="10">
        <v>100</v>
      </c>
      <c r="H18" s="10">
        <v>108</v>
      </c>
      <c r="I18" s="10">
        <f t="shared" si="0"/>
        <v>85</v>
      </c>
      <c r="J18" s="29">
        <v>9</v>
      </c>
      <c r="K18" s="29">
        <v>2</v>
      </c>
      <c r="L18" s="29">
        <v>5</v>
      </c>
      <c r="M18" s="29">
        <v>7</v>
      </c>
      <c r="N18" s="29">
        <v>8</v>
      </c>
      <c r="O18" s="29">
        <v>8</v>
      </c>
      <c r="P18" s="29">
        <v>11</v>
      </c>
      <c r="Q18" s="29">
        <v>14</v>
      </c>
      <c r="R18" s="29">
        <v>1</v>
      </c>
      <c r="S18" s="29">
        <v>2</v>
      </c>
      <c r="T18" s="29">
        <v>9</v>
      </c>
      <c r="U18" s="29">
        <v>9</v>
      </c>
      <c r="V18" s="23"/>
      <c r="W18" s="23"/>
    </row>
    <row r="19" spans="1:23" s="24" customFormat="1" ht="19.5" customHeight="1">
      <c r="A19" s="30"/>
      <c r="B19" s="53"/>
      <c r="C19" s="32"/>
      <c r="D19" s="33" t="s">
        <v>16</v>
      </c>
      <c r="E19" s="11">
        <v>2791</v>
      </c>
      <c r="F19" s="11">
        <v>2446</v>
      </c>
      <c r="G19" s="12">
        <v>1459</v>
      </c>
      <c r="H19" s="11">
        <v>2574</v>
      </c>
      <c r="I19" s="11">
        <f t="shared" si="0"/>
        <v>2460</v>
      </c>
      <c r="J19" s="44">
        <v>160</v>
      </c>
      <c r="K19" s="44">
        <v>25</v>
      </c>
      <c r="L19" s="44">
        <v>60</v>
      </c>
      <c r="M19" s="44">
        <v>324</v>
      </c>
      <c r="N19" s="44">
        <v>268</v>
      </c>
      <c r="O19" s="44">
        <v>70</v>
      </c>
      <c r="P19" s="44">
        <v>520</v>
      </c>
      <c r="Q19" s="44">
        <v>774</v>
      </c>
      <c r="R19" s="44">
        <v>20</v>
      </c>
      <c r="S19" s="44">
        <v>30</v>
      </c>
      <c r="T19" s="44">
        <v>34</v>
      </c>
      <c r="U19" s="44">
        <v>175</v>
      </c>
      <c r="V19" s="23"/>
      <c r="W19" s="23"/>
    </row>
    <row r="20" spans="1:23" s="24" customFormat="1" ht="19.5" customHeight="1">
      <c r="A20" s="30"/>
      <c r="B20" s="31" t="s">
        <v>29</v>
      </c>
      <c r="C20" s="32"/>
      <c r="D20" s="33" t="s">
        <v>16</v>
      </c>
      <c r="E20" s="11">
        <v>7576</v>
      </c>
      <c r="F20" s="11">
        <v>8551</v>
      </c>
      <c r="G20" s="45">
        <v>9618</v>
      </c>
      <c r="H20" s="45">
        <v>13228</v>
      </c>
      <c r="I20" s="45">
        <f t="shared" si="0"/>
        <v>8233</v>
      </c>
      <c r="J20" s="46">
        <v>210</v>
      </c>
      <c r="K20" s="46">
        <v>248</v>
      </c>
      <c r="L20" s="46">
        <v>610</v>
      </c>
      <c r="M20" s="46">
        <v>114</v>
      </c>
      <c r="N20" s="46">
        <v>1036</v>
      </c>
      <c r="O20" s="46">
        <v>490</v>
      </c>
      <c r="P20" s="46">
        <v>1120</v>
      </c>
      <c r="Q20" s="46">
        <v>1519</v>
      </c>
      <c r="R20" s="46">
        <v>783</v>
      </c>
      <c r="S20" s="46">
        <v>935</v>
      </c>
      <c r="T20" s="46">
        <v>231</v>
      </c>
      <c r="U20" s="46">
        <v>937</v>
      </c>
      <c r="V20" s="23"/>
      <c r="W20" s="23"/>
    </row>
    <row r="21" spans="1:16" s="7" customFormat="1" ht="16.5" customHeight="1">
      <c r="A21" s="13" t="s">
        <v>30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ht="16.5" customHeight="1">
      <c r="A22" s="47" t="s">
        <v>31</v>
      </c>
    </row>
  </sheetData>
  <sheetProtection/>
  <mergeCells count="9">
    <mergeCell ref="B3:D3"/>
    <mergeCell ref="B4:B5"/>
    <mergeCell ref="B6:B7"/>
    <mergeCell ref="B8:B9"/>
    <mergeCell ref="B10:B11"/>
    <mergeCell ref="B12:B13"/>
    <mergeCell ref="B14:B15"/>
    <mergeCell ref="B16:B17"/>
    <mergeCell ref="B18:B1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2011-04-01T00:20:47Z</dcterms:modified>
  <cp:category/>
  <cp:version/>
  <cp:contentType/>
  <cp:contentStatus/>
</cp:coreProperties>
</file>