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404" sheetId="1" r:id="rId1"/>
  </sheets>
  <definedNames/>
  <calcPr fullCalcOnLoad="1"/>
</workbook>
</file>

<file path=xl/sharedStrings.xml><?xml version="1.0" encoding="utf-8"?>
<sst xmlns="http://schemas.openxmlformats.org/spreadsheetml/2006/main" count="157" uniqueCount="24">
  <si>
    <t>（４）農地転用の状況</t>
  </si>
  <si>
    <t>単位：件、a</t>
  </si>
  <si>
    <t>区　　分</t>
  </si>
  <si>
    <t>総数</t>
  </si>
  <si>
    <t>住宅用地</t>
  </si>
  <si>
    <t>工場用地</t>
  </si>
  <si>
    <t>学校・　
公園用地</t>
  </si>
  <si>
    <t>道水路</t>
  </si>
  <si>
    <t>その他</t>
  </si>
  <si>
    <t>平成18年</t>
  </si>
  <si>
    <t>市街化</t>
  </si>
  <si>
    <t>件数</t>
  </si>
  <si>
    <t>－</t>
  </si>
  <si>
    <t>区域</t>
  </si>
  <si>
    <t>面積</t>
  </si>
  <si>
    <t>調整区域</t>
  </si>
  <si>
    <t>計</t>
  </si>
  <si>
    <t>－</t>
  </si>
  <si>
    <t>　19</t>
  </si>
  <si>
    <t>　20</t>
  </si>
  <si>
    <t>21</t>
  </si>
  <si>
    <t>22</t>
  </si>
  <si>
    <t>資料：産業振興課</t>
  </si>
  <si>
    <t>　（注）農地法４、５条に係るもの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</si>
</sst>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0" xfId="68" applyFont="1" applyFill="1" applyAlignment="1">
      <alignment vertical="center"/>
      <protection/>
    </xf>
    <xf numFmtId="0" fontId="3" fillId="0" borderId="0" xfId="66">
      <alignment/>
      <protection/>
    </xf>
    <xf numFmtId="0" fontId="6" fillId="0" borderId="0" xfId="68" applyFont="1" applyFill="1" applyAlignment="1">
      <alignment horizontal="centerContinuous" vertical="center"/>
      <protection/>
    </xf>
    <xf numFmtId="0" fontId="7" fillId="0" borderId="0" xfId="68" applyFont="1" applyFill="1" applyAlignment="1">
      <alignment horizontal="centerContinuous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49" fontId="5" fillId="0" borderId="11" xfId="68" applyNumberFormat="1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distributed"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vertical="center"/>
      <protection/>
    </xf>
    <xf numFmtId="176" fontId="5" fillId="0" borderId="14" xfId="68" applyNumberFormat="1" applyFont="1" applyFill="1" applyBorder="1" applyAlignment="1">
      <alignment vertical="center"/>
      <protection/>
    </xf>
    <xf numFmtId="176" fontId="5" fillId="0" borderId="14" xfId="68" applyNumberFormat="1" applyFont="1" applyFill="1" applyBorder="1" applyAlignment="1">
      <alignment horizontal="right" vertical="center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distributed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18" xfId="68" applyFont="1" applyFill="1" applyBorder="1" applyAlignment="1">
      <alignment vertical="center"/>
      <protection/>
    </xf>
    <xf numFmtId="176" fontId="5" fillId="0" borderId="18" xfId="68" applyNumberFormat="1" applyFont="1" applyFill="1" applyBorder="1" applyAlignment="1">
      <alignment vertical="center"/>
      <protection/>
    </xf>
    <xf numFmtId="176" fontId="5" fillId="0" borderId="18" xfId="68" applyNumberFormat="1" applyFont="1" applyFill="1" applyBorder="1" applyAlignment="1">
      <alignment horizontal="right" vertical="center"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vertical="center"/>
      <protection/>
    </xf>
    <xf numFmtId="176" fontId="9" fillId="0" borderId="14" xfId="68" applyNumberFormat="1" applyFont="1" applyFill="1" applyBorder="1" applyAlignment="1">
      <alignment vertical="center"/>
      <protection/>
    </xf>
    <xf numFmtId="176" fontId="9" fillId="0" borderId="14" xfId="68" applyNumberFormat="1" applyFont="1" applyFill="1" applyBorder="1" applyAlignment="1">
      <alignment horizontal="right" vertical="center"/>
      <protection/>
    </xf>
    <xf numFmtId="176" fontId="3" fillId="0" borderId="14" xfId="68" applyNumberFormat="1" applyFont="1" applyFill="1" applyBorder="1" applyAlignment="1">
      <alignment horizontal="right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9" fillId="0" borderId="18" xfId="68" applyFont="1" applyFill="1" applyBorder="1" applyAlignment="1">
      <alignment vertical="center"/>
      <protection/>
    </xf>
    <xf numFmtId="176" fontId="9" fillId="0" borderId="18" xfId="68" applyNumberFormat="1" applyFont="1" applyFill="1" applyBorder="1" applyAlignment="1">
      <alignment vertical="center"/>
      <protection/>
    </xf>
    <xf numFmtId="176" fontId="9" fillId="0" borderId="18" xfId="68" applyNumberFormat="1" applyFont="1" applyFill="1" applyBorder="1" applyAlignment="1">
      <alignment horizontal="right" vertical="center"/>
      <protection/>
    </xf>
    <xf numFmtId="176" fontId="3" fillId="0" borderId="20" xfId="68" applyNumberFormat="1" applyFont="1" applyFill="1" applyBorder="1" applyAlignment="1">
      <alignment horizontal="right" vertical="center"/>
      <protection/>
    </xf>
    <xf numFmtId="176" fontId="5" fillId="0" borderId="11" xfId="68" applyNumberFormat="1" applyFont="1" applyFill="1" applyBorder="1" applyAlignment="1">
      <alignment horizontal="right" vertical="center"/>
      <protection/>
    </xf>
    <xf numFmtId="176" fontId="3" fillId="0" borderId="11" xfId="68" applyNumberFormat="1" applyFont="1" applyFill="1" applyBorder="1" applyAlignment="1">
      <alignment horizontal="right" vertical="center"/>
      <protection/>
    </xf>
    <xf numFmtId="176" fontId="5" fillId="0" borderId="13" xfId="68" applyNumberFormat="1" applyFont="1" applyFill="1" applyBorder="1" applyAlignment="1">
      <alignment vertical="center"/>
      <protection/>
    </xf>
    <xf numFmtId="176" fontId="5" fillId="0" borderId="19" xfId="68" applyNumberFormat="1" applyFont="1" applyFill="1" applyBorder="1" applyAlignment="1">
      <alignment horizontal="right" vertical="center"/>
      <protection/>
    </xf>
    <xf numFmtId="176" fontId="3" fillId="0" borderId="18" xfId="68" applyNumberFormat="1" applyFont="1" applyFill="1" applyBorder="1" applyAlignment="1">
      <alignment horizontal="right" vertical="center"/>
      <protection/>
    </xf>
    <xf numFmtId="176" fontId="5" fillId="0" borderId="17" xfId="68" applyNumberFormat="1" applyFont="1" applyFill="1" applyBorder="1" applyAlignment="1">
      <alignment vertical="center"/>
      <protection/>
    </xf>
    <xf numFmtId="176" fontId="5" fillId="0" borderId="20" xfId="68" applyNumberFormat="1" applyFont="1" applyFill="1" applyBorder="1" applyAlignment="1">
      <alignment vertical="center"/>
      <protection/>
    </xf>
    <xf numFmtId="49" fontId="3" fillId="0" borderId="15" xfId="68" applyNumberFormat="1" applyFont="1" applyFill="1" applyBorder="1" applyAlignment="1">
      <alignment horizontal="center" vertical="center"/>
      <protection/>
    </xf>
    <xf numFmtId="49" fontId="3" fillId="0" borderId="19" xfId="68" applyNumberFormat="1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4" fillId="0" borderId="0" xfId="68" applyFont="1" applyFill="1" applyAlignment="1">
      <alignment horizontal="left" vertical="center"/>
      <protection/>
    </xf>
    <xf numFmtId="49" fontId="5" fillId="0" borderId="14" xfId="68" applyNumberFormat="1" applyFont="1" applyFill="1" applyBorder="1" applyAlignment="1">
      <alignment horizontal="center" vertical="center"/>
      <protection/>
    </xf>
    <xf numFmtId="49" fontId="5" fillId="0" borderId="20" xfId="68" applyNumberFormat="1" applyFont="1" applyFill="1" applyBorder="1" applyAlignment="1">
      <alignment horizontal="center" vertical="center"/>
      <protection/>
    </xf>
    <xf numFmtId="49" fontId="5" fillId="0" borderId="18" xfId="68" applyNumberFormat="1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3" fillId="0" borderId="16" xfId="68" applyFont="1" applyFill="1" applyBorder="1" applyAlignment="1">
      <alignment/>
      <protection/>
    </xf>
    <xf numFmtId="0" fontId="8" fillId="0" borderId="21" xfId="68" applyFont="1" applyFill="1" applyBorder="1" applyAlignment="1">
      <alignment horizontal="right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23" xfId="68" applyFont="1" applyFill="1" applyBorder="1" applyAlignment="1">
      <alignment/>
      <protection/>
    </xf>
    <xf numFmtId="0" fontId="5" fillId="0" borderId="24" xfId="68" applyFont="1" applyFill="1" applyBorder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10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2" customWidth="1"/>
    <col min="2" max="2" width="1.57421875" style="2" customWidth="1"/>
    <col min="3" max="3" width="9.00390625" style="2" customWidth="1"/>
    <col min="4" max="4" width="1.57421875" style="2" customWidth="1"/>
    <col min="5" max="11" width="9.00390625" style="2" customWidth="1"/>
    <col min="12" max="16384" width="9.00390625" style="2" customWidth="1"/>
  </cols>
  <sheetData>
    <row r="1" spans="1:11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 thickBo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>
      <c r="A3" s="48" t="s">
        <v>2</v>
      </c>
      <c r="B3" s="49"/>
      <c r="C3" s="49"/>
      <c r="D3" s="49"/>
      <c r="E3" s="50"/>
      <c r="F3" s="5" t="s">
        <v>3</v>
      </c>
      <c r="G3" s="5" t="s">
        <v>4</v>
      </c>
      <c r="H3" s="5" t="s">
        <v>5</v>
      </c>
      <c r="I3" s="6" t="s">
        <v>6</v>
      </c>
      <c r="J3" s="5" t="s">
        <v>7</v>
      </c>
      <c r="K3" s="5" t="s">
        <v>8</v>
      </c>
    </row>
    <row r="4" spans="1:11" ht="21" customHeight="1">
      <c r="A4" s="42" t="s">
        <v>9</v>
      </c>
      <c r="B4" s="7"/>
      <c r="C4" s="8" t="s">
        <v>10</v>
      </c>
      <c r="D4" s="9"/>
      <c r="E4" s="10" t="s">
        <v>11</v>
      </c>
      <c r="F4" s="11">
        <v>102</v>
      </c>
      <c r="G4" s="11">
        <v>87</v>
      </c>
      <c r="H4" s="12" t="s">
        <v>12</v>
      </c>
      <c r="I4" s="12" t="s">
        <v>12</v>
      </c>
      <c r="J4" s="12" t="s">
        <v>12</v>
      </c>
      <c r="K4" s="11">
        <v>15</v>
      </c>
    </row>
    <row r="5" spans="1:11" ht="21" customHeight="1">
      <c r="A5" s="43"/>
      <c r="B5" s="13"/>
      <c r="C5" s="14" t="s">
        <v>13</v>
      </c>
      <c r="D5" s="15"/>
      <c r="E5" s="16" t="s">
        <v>14</v>
      </c>
      <c r="F5" s="17">
        <v>849</v>
      </c>
      <c r="G5" s="17">
        <v>760</v>
      </c>
      <c r="H5" s="18" t="s">
        <v>12</v>
      </c>
      <c r="I5" s="18" t="s">
        <v>12</v>
      </c>
      <c r="J5" s="18" t="s">
        <v>12</v>
      </c>
      <c r="K5" s="17">
        <v>89</v>
      </c>
    </row>
    <row r="6" spans="1:11" ht="21" customHeight="1">
      <c r="A6" s="43"/>
      <c r="B6" s="7"/>
      <c r="C6" s="8" t="s">
        <v>10</v>
      </c>
      <c r="D6" s="9"/>
      <c r="E6" s="10" t="s">
        <v>11</v>
      </c>
      <c r="F6" s="11">
        <v>3</v>
      </c>
      <c r="G6" s="12" t="s">
        <v>12</v>
      </c>
      <c r="H6" s="12" t="s">
        <v>12</v>
      </c>
      <c r="I6" s="12" t="s">
        <v>12</v>
      </c>
      <c r="J6" s="12" t="s">
        <v>12</v>
      </c>
      <c r="K6" s="11">
        <v>3</v>
      </c>
    </row>
    <row r="7" spans="1:11" ht="21" customHeight="1">
      <c r="A7" s="43"/>
      <c r="B7" s="19"/>
      <c r="C7" s="14" t="s">
        <v>15</v>
      </c>
      <c r="D7" s="15"/>
      <c r="E7" s="16" t="s">
        <v>14</v>
      </c>
      <c r="F7" s="17">
        <v>44</v>
      </c>
      <c r="G7" s="18" t="s">
        <v>12</v>
      </c>
      <c r="H7" s="18" t="s">
        <v>12</v>
      </c>
      <c r="I7" s="18" t="s">
        <v>12</v>
      </c>
      <c r="J7" s="18" t="s">
        <v>12</v>
      </c>
      <c r="K7" s="17">
        <v>44</v>
      </c>
    </row>
    <row r="8" spans="1:11" ht="21" customHeight="1">
      <c r="A8" s="43"/>
      <c r="B8" s="13"/>
      <c r="C8" s="45" t="s">
        <v>16</v>
      </c>
      <c r="D8" s="20"/>
      <c r="E8" s="21" t="s">
        <v>11</v>
      </c>
      <c r="F8" s="22">
        <v>105</v>
      </c>
      <c r="G8" s="22">
        <v>87</v>
      </c>
      <c r="H8" s="23" t="s">
        <v>17</v>
      </c>
      <c r="I8" s="24" t="s">
        <v>12</v>
      </c>
      <c r="J8" s="24" t="s">
        <v>12</v>
      </c>
      <c r="K8" s="22">
        <v>18</v>
      </c>
    </row>
    <row r="9" spans="1:11" ht="21" customHeight="1">
      <c r="A9" s="44"/>
      <c r="B9" s="19"/>
      <c r="C9" s="46"/>
      <c r="D9" s="25"/>
      <c r="E9" s="26" t="s">
        <v>14</v>
      </c>
      <c r="F9" s="27">
        <v>893</v>
      </c>
      <c r="G9" s="27">
        <v>760</v>
      </c>
      <c r="H9" s="28" t="s">
        <v>17</v>
      </c>
      <c r="I9" s="29" t="s">
        <v>12</v>
      </c>
      <c r="J9" s="29" t="s">
        <v>12</v>
      </c>
      <c r="K9" s="27">
        <v>133</v>
      </c>
    </row>
    <row r="10" spans="1:11" ht="21" customHeight="1">
      <c r="A10" s="42" t="s">
        <v>18</v>
      </c>
      <c r="B10" s="7"/>
      <c r="C10" s="8" t="s">
        <v>10</v>
      </c>
      <c r="D10" s="9"/>
      <c r="E10" s="10" t="s">
        <v>11</v>
      </c>
      <c r="F10" s="11">
        <v>131</v>
      </c>
      <c r="G10" s="11">
        <v>102</v>
      </c>
      <c r="H10" s="30">
        <v>6</v>
      </c>
      <c r="I10" s="31" t="s">
        <v>12</v>
      </c>
      <c r="J10" s="24" t="s">
        <v>12</v>
      </c>
      <c r="K10" s="32">
        <v>23</v>
      </c>
    </row>
    <row r="11" spans="1:11" ht="21" customHeight="1">
      <c r="A11" s="43"/>
      <c r="B11" s="13"/>
      <c r="C11" s="14" t="s">
        <v>13</v>
      </c>
      <c r="D11" s="15"/>
      <c r="E11" s="16" t="s">
        <v>14</v>
      </c>
      <c r="F11" s="17">
        <v>991</v>
      </c>
      <c r="G11" s="17">
        <v>701</v>
      </c>
      <c r="H11" s="33">
        <v>32</v>
      </c>
      <c r="I11" s="34" t="s">
        <v>12</v>
      </c>
      <c r="J11" s="34" t="s">
        <v>12</v>
      </c>
      <c r="K11" s="35">
        <v>258</v>
      </c>
    </row>
    <row r="12" spans="1:11" ht="21" customHeight="1">
      <c r="A12" s="43"/>
      <c r="B12" s="7"/>
      <c r="C12" s="8" t="s">
        <v>10</v>
      </c>
      <c r="D12" s="9"/>
      <c r="E12" s="10" t="s">
        <v>11</v>
      </c>
      <c r="F12" s="11">
        <v>1</v>
      </c>
      <c r="G12" s="12" t="s">
        <v>17</v>
      </c>
      <c r="H12" s="12">
        <v>1</v>
      </c>
      <c r="I12" s="24" t="s">
        <v>12</v>
      </c>
      <c r="J12" s="24" t="s">
        <v>12</v>
      </c>
      <c r="K12" s="24" t="s">
        <v>12</v>
      </c>
    </row>
    <row r="13" spans="1:11" ht="21" customHeight="1">
      <c r="A13" s="43"/>
      <c r="B13" s="19"/>
      <c r="C13" s="14" t="s">
        <v>15</v>
      </c>
      <c r="D13" s="15"/>
      <c r="E13" s="16" t="s">
        <v>14</v>
      </c>
      <c r="F13" s="17">
        <v>114</v>
      </c>
      <c r="G13" s="18" t="s">
        <v>17</v>
      </c>
      <c r="H13" s="18">
        <v>114</v>
      </c>
      <c r="I13" s="34" t="s">
        <v>12</v>
      </c>
      <c r="J13" s="34" t="s">
        <v>12</v>
      </c>
      <c r="K13" s="34" t="s">
        <v>12</v>
      </c>
    </row>
    <row r="14" spans="1:11" ht="21" customHeight="1">
      <c r="A14" s="43"/>
      <c r="B14" s="13"/>
      <c r="C14" s="45" t="s">
        <v>16</v>
      </c>
      <c r="D14" s="20"/>
      <c r="E14" s="21" t="s">
        <v>11</v>
      </c>
      <c r="F14" s="22">
        <v>132</v>
      </c>
      <c r="G14" s="22">
        <v>102</v>
      </c>
      <c r="H14" s="22">
        <v>7</v>
      </c>
      <c r="I14" s="24" t="s">
        <v>12</v>
      </c>
      <c r="J14" s="24" t="s">
        <v>12</v>
      </c>
      <c r="K14" s="22">
        <v>23</v>
      </c>
    </row>
    <row r="15" spans="1:11" ht="21" customHeight="1">
      <c r="A15" s="44"/>
      <c r="B15" s="19"/>
      <c r="C15" s="46"/>
      <c r="D15" s="25"/>
      <c r="E15" s="26" t="s">
        <v>14</v>
      </c>
      <c r="F15" s="27">
        <v>1105</v>
      </c>
      <c r="G15" s="27">
        <v>701</v>
      </c>
      <c r="H15" s="27">
        <v>146</v>
      </c>
      <c r="I15" s="34" t="s">
        <v>12</v>
      </c>
      <c r="J15" s="34" t="s">
        <v>12</v>
      </c>
      <c r="K15" s="27">
        <v>258</v>
      </c>
    </row>
    <row r="16" spans="1:11" ht="21" customHeight="1">
      <c r="A16" s="42" t="s">
        <v>19</v>
      </c>
      <c r="B16" s="7"/>
      <c r="C16" s="8" t="s">
        <v>10</v>
      </c>
      <c r="D16" s="9"/>
      <c r="E16" s="10" t="s">
        <v>11</v>
      </c>
      <c r="F16" s="11">
        <v>122</v>
      </c>
      <c r="G16" s="11">
        <v>109</v>
      </c>
      <c r="H16" s="12" t="s">
        <v>17</v>
      </c>
      <c r="I16" s="12" t="s">
        <v>12</v>
      </c>
      <c r="J16" s="12" t="s">
        <v>12</v>
      </c>
      <c r="K16" s="12">
        <v>13</v>
      </c>
    </row>
    <row r="17" spans="1:11" ht="21" customHeight="1">
      <c r="A17" s="43"/>
      <c r="B17" s="13"/>
      <c r="C17" s="14" t="s">
        <v>13</v>
      </c>
      <c r="D17" s="15"/>
      <c r="E17" s="16" t="s">
        <v>14</v>
      </c>
      <c r="F17" s="17">
        <v>694.83</v>
      </c>
      <c r="G17" s="17">
        <v>625</v>
      </c>
      <c r="H17" s="18" t="s">
        <v>12</v>
      </c>
      <c r="I17" s="18" t="s">
        <v>12</v>
      </c>
      <c r="J17" s="18" t="s">
        <v>12</v>
      </c>
      <c r="K17" s="18">
        <v>70</v>
      </c>
    </row>
    <row r="18" spans="1:11" ht="21" customHeight="1">
      <c r="A18" s="43"/>
      <c r="B18" s="7"/>
      <c r="C18" s="8" t="s">
        <v>10</v>
      </c>
      <c r="D18" s="9"/>
      <c r="E18" s="10" t="s">
        <v>11</v>
      </c>
      <c r="F18" s="11">
        <v>1</v>
      </c>
      <c r="G18" s="11">
        <v>1</v>
      </c>
      <c r="H18" s="12" t="s">
        <v>12</v>
      </c>
      <c r="I18" s="12" t="s">
        <v>12</v>
      </c>
      <c r="J18" s="12" t="s">
        <v>12</v>
      </c>
      <c r="K18" s="12" t="s">
        <v>12</v>
      </c>
    </row>
    <row r="19" spans="1:11" ht="21" customHeight="1">
      <c r="A19" s="43"/>
      <c r="B19" s="19"/>
      <c r="C19" s="14" t="s">
        <v>15</v>
      </c>
      <c r="D19" s="15"/>
      <c r="E19" s="16" t="s">
        <v>14</v>
      </c>
      <c r="F19" s="17">
        <v>2.06</v>
      </c>
      <c r="G19" s="17">
        <v>2.06</v>
      </c>
      <c r="H19" s="18" t="s">
        <v>12</v>
      </c>
      <c r="I19" s="18" t="s">
        <v>12</v>
      </c>
      <c r="J19" s="18" t="s">
        <v>12</v>
      </c>
      <c r="K19" s="18" t="s">
        <v>12</v>
      </c>
    </row>
    <row r="20" spans="1:11" ht="21" customHeight="1">
      <c r="A20" s="43"/>
      <c r="B20" s="13"/>
      <c r="C20" s="45" t="s">
        <v>16</v>
      </c>
      <c r="D20" s="20"/>
      <c r="E20" s="21" t="s">
        <v>11</v>
      </c>
      <c r="F20" s="22">
        <f>SUM(F16,F18)</f>
        <v>123</v>
      </c>
      <c r="G20" s="22">
        <v>110</v>
      </c>
      <c r="H20" s="12" t="s">
        <v>12</v>
      </c>
      <c r="I20" s="12" t="s">
        <v>12</v>
      </c>
      <c r="J20" s="12" t="s">
        <v>12</v>
      </c>
      <c r="K20" s="22">
        <v>13</v>
      </c>
    </row>
    <row r="21" spans="1:11" ht="21" customHeight="1">
      <c r="A21" s="44"/>
      <c r="B21" s="19"/>
      <c r="C21" s="46"/>
      <c r="D21" s="25"/>
      <c r="E21" s="26" t="s">
        <v>14</v>
      </c>
      <c r="F21" s="27">
        <f>SUM(F17,F19)</f>
        <v>696.89</v>
      </c>
      <c r="G21" s="27">
        <v>627</v>
      </c>
      <c r="H21" s="18" t="s">
        <v>12</v>
      </c>
      <c r="I21" s="18" t="s">
        <v>12</v>
      </c>
      <c r="J21" s="18" t="s">
        <v>12</v>
      </c>
      <c r="K21" s="27">
        <v>70</v>
      </c>
    </row>
    <row r="22" spans="1:11" ht="21" customHeight="1">
      <c r="A22" s="42" t="s">
        <v>20</v>
      </c>
      <c r="B22" s="7"/>
      <c r="C22" s="8" t="s">
        <v>10</v>
      </c>
      <c r="D22" s="9"/>
      <c r="E22" s="10" t="s">
        <v>11</v>
      </c>
      <c r="F22" s="11">
        <f>SUM(G22:K22)</f>
        <v>75</v>
      </c>
      <c r="G22" s="11">
        <v>55</v>
      </c>
      <c r="H22" s="12" t="s">
        <v>12</v>
      </c>
      <c r="I22" s="12" t="s">
        <v>12</v>
      </c>
      <c r="J22" s="12" t="s">
        <v>12</v>
      </c>
      <c r="K22" s="12">
        <v>20</v>
      </c>
    </row>
    <row r="23" spans="1:11" ht="21" customHeight="1">
      <c r="A23" s="43"/>
      <c r="B23" s="13"/>
      <c r="C23" s="14" t="s">
        <v>13</v>
      </c>
      <c r="D23" s="15"/>
      <c r="E23" s="16" t="s">
        <v>14</v>
      </c>
      <c r="F23" s="17">
        <f>SUM(G23:K23)</f>
        <v>311</v>
      </c>
      <c r="G23" s="17">
        <v>215</v>
      </c>
      <c r="H23" s="18" t="s">
        <v>12</v>
      </c>
      <c r="I23" s="18" t="s">
        <v>12</v>
      </c>
      <c r="J23" s="18" t="s">
        <v>12</v>
      </c>
      <c r="K23" s="18">
        <v>96</v>
      </c>
    </row>
    <row r="24" spans="1:11" ht="21" customHeight="1">
      <c r="A24" s="43"/>
      <c r="B24" s="7"/>
      <c r="C24" s="8" t="s">
        <v>10</v>
      </c>
      <c r="D24" s="9"/>
      <c r="E24" s="10" t="s">
        <v>11</v>
      </c>
      <c r="F24" s="36">
        <f>SUM(G24:K24)</f>
        <v>2</v>
      </c>
      <c r="G24" s="12" t="s">
        <v>12</v>
      </c>
      <c r="H24" s="12" t="s">
        <v>12</v>
      </c>
      <c r="I24" s="12" t="s">
        <v>12</v>
      </c>
      <c r="J24" s="12" t="s">
        <v>12</v>
      </c>
      <c r="K24" s="11">
        <v>2</v>
      </c>
    </row>
    <row r="25" spans="1:11" ht="21" customHeight="1">
      <c r="A25" s="43"/>
      <c r="B25" s="19"/>
      <c r="C25" s="14" t="s">
        <v>15</v>
      </c>
      <c r="D25" s="15"/>
      <c r="E25" s="16" t="s">
        <v>14</v>
      </c>
      <c r="F25" s="17">
        <f>SUM(G25:K25)</f>
        <v>10</v>
      </c>
      <c r="G25" s="18" t="s">
        <v>12</v>
      </c>
      <c r="H25" s="18" t="s">
        <v>12</v>
      </c>
      <c r="I25" s="18" t="s">
        <v>12</v>
      </c>
      <c r="J25" s="18" t="s">
        <v>12</v>
      </c>
      <c r="K25" s="17">
        <v>10</v>
      </c>
    </row>
    <row r="26" spans="1:11" ht="21" customHeight="1">
      <c r="A26" s="43"/>
      <c r="B26" s="13"/>
      <c r="C26" s="45" t="s">
        <v>16</v>
      </c>
      <c r="D26" s="20"/>
      <c r="E26" s="21" t="s">
        <v>11</v>
      </c>
      <c r="F26" s="22">
        <f>SUM(F22,F24)</f>
        <v>77</v>
      </c>
      <c r="G26" s="22">
        <v>55</v>
      </c>
      <c r="H26" s="12" t="s">
        <v>12</v>
      </c>
      <c r="I26" s="12" t="s">
        <v>12</v>
      </c>
      <c r="J26" s="12" t="s">
        <v>12</v>
      </c>
      <c r="K26" s="22">
        <v>22</v>
      </c>
    </row>
    <row r="27" spans="1:11" ht="21" customHeight="1">
      <c r="A27" s="44"/>
      <c r="B27" s="19"/>
      <c r="C27" s="46"/>
      <c r="D27" s="25"/>
      <c r="E27" s="26" t="s">
        <v>14</v>
      </c>
      <c r="F27" s="27">
        <f>SUM(F23,F25)</f>
        <v>321</v>
      </c>
      <c r="G27" s="27">
        <f>SUM(G23,G25)</f>
        <v>215</v>
      </c>
      <c r="H27" s="18" t="s">
        <v>12</v>
      </c>
      <c r="I27" s="18" t="s">
        <v>12</v>
      </c>
      <c r="J27" s="18" t="s">
        <v>12</v>
      </c>
      <c r="K27" s="27">
        <v>106</v>
      </c>
    </row>
    <row r="28" spans="1:11" s="1" customFormat="1" ht="21" customHeight="1">
      <c r="A28" s="42" t="s">
        <v>21</v>
      </c>
      <c r="B28" s="7"/>
      <c r="C28" s="8" t="s">
        <v>10</v>
      </c>
      <c r="D28" s="9"/>
      <c r="E28" s="10" t="s">
        <v>11</v>
      </c>
      <c r="F28" s="11">
        <v>106</v>
      </c>
      <c r="G28" s="11">
        <v>69</v>
      </c>
      <c r="H28" s="12" t="s">
        <v>12</v>
      </c>
      <c r="I28" s="12">
        <v>1</v>
      </c>
      <c r="J28" s="12">
        <v>3</v>
      </c>
      <c r="K28" s="12">
        <v>33</v>
      </c>
    </row>
    <row r="29" spans="1:11" s="1" customFormat="1" ht="21" customHeight="1">
      <c r="A29" s="43"/>
      <c r="B29" s="13"/>
      <c r="C29" s="14" t="s">
        <v>13</v>
      </c>
      <c r="D29" s="15"/>
      <c r="E29" s="16" t="s">
        <v>14</v>
      </c>
      <c r="F29" s="17">
        <v>514</v>
      </c>
      <c r="G29" s="17">
        <v>318.36</v>
      </c>
      <c r="H29" s="18" t="s">
        <v>12</v>
      </c>
      <c r="I29" s="18">
        <v>15.54</v>
      </c>
      <c r="J29" s="18">
        <v>0</v>
      </c>
      <c r="K29" s="18">
        <v>180.07299999999998</v>
      </c>
    </row>
    <row r="30" spans="1:11" s="1" customFormat="1" ht="21" customHeight="1">
      <c r="A30" s="43"/>
      <c r="B30" s="7"/>
      <c r="C30" s="8" t="s">
        <v>10</v>
      </c>
      <c r="D30" s="9"/>
      <c r="E30" s="10" t="s">
        <v>11</v>
      </c>
      <c r="F30" s="36">
        <v>2</v>
      </c>
      <c r="G30" s="12">
        <v>1</v>
      </c>
      <c r="H30" s="12" t="s">
        <v>12</v>
      </c>
      <c r="I30" s="12" t="s">
        <v>12</v>
      </c>
      <c r="J30" s="12" t="s">
        <v>12</v>
      </c>
      <c r="K30" s="11">
        <v>1</v>
      </c>
    </row>
    <row r="31" spans="1:11" s="1" customFormat="1" ht="21" customHeight="1">
      <c r="A31" s="43"/>
      <c r="B31" s="19"/>
      <c r="C31" s="14" t="s">
        <v>15</v>
      </c>
      <c r="D31" s="15"/>
      <c r="E31" s="16" t="s">
        <v>14</v>
      </c>
      <c r="F31" s="17">
        <v>7</v>
      </c>
      <c r="G31" s="18">
        <v>0</v>
      </c>
      <c r="H31" s="18" t="s">
        <v>12</v>
      </c>
      <c r="I31" s="18" t="s">
        <v>12</v>
      </c>
      <c r="J31" s="18" t="s">
        <v>12</v>
      </c>
      <c r="K31" s="17">
        <v>6.74</v>
      </c>
    </row>
    <row r="32" spans="1:11" s="1" customFormat="1" ht="21" customHeight="1">
      <c r="A32" s="43"/>
      <c r="B32" s="37"/>
      <c r="C32" s="45" t="s">
        <v>16</v>
      </c>
      <c r="D32" s="20"/>
      <c r="E32" s="21" t="s">
        <v>11</v>
      </c>
      <c r="F32" s="22">
        <f>SUM(F28,F30)</f>
        <v>108</v>
      </c>
      <c r="G32" s="22">
        <f>SUM(G28,G30)</f>
        <v>70</v>
      </c>
      <c r="H32" s="23" t="s">
        <v>12</v>
      </c>
      <c r="I32" s="23">
        <f>SUM(I28,I30)</f>
        <v>1</v>
      </c>
      <c r="J32" s="23">
        <f>SUM(J28,J30)</f>
        <v>3</v>
      </c>
      <c r="K32" s="23">
        <f>SUM(K28,K30)</f>
        <v>34</v>
      </c>
    </row>
    <row r="33" spans="1:11" s="1" customFormat="1" ht="21" customHeight="1">
      <c r="A33" s="44"/>
      <c r="B33" s="38"/>
      <c r="C33" s="46"/>
      <c r="D33" s="25"/>
      <c r="E33" s="26" t="s">
        <v>14</v>
      </c>
      <c r="F33" s="27">
        <f>SUM(F29,F31)</f>
        <v>521</v>
      </c>
      <c r="G33" s="27">
        <f>SUM(G29,G31)</f>
        <v>318.36</v>
      </c>
      <c r="H33" s="28" t="s">
        <v>12</v>
      </c>
      <c r="I33" s="28">
        <f>SUM(I29,I31)</f>
        <v>15.54</v>
      </c>
      <c r="J33" s="28">
        <v>0</v>
      </c>
      <c r="K33" s="28">
        <f>SUM(K29,K31)</f>
        <v>186.813</v>
      </c>
    </row>
    <row r="34" spans="1:11" ht="21" customHeight="1">
      <c r="A34" s="40" t="s">
        <v>22</v>
      </c>
      <c r="B34" s="40"/>
      <c r="C34" s="40"/>
      <c r="D34" s="39"/>
      <c r="E34" s="1"/>
      <c r="F34" s="1"/>
      <c r="G34" s="1"/>
      <c r="H34" s="1"/>
      <c r="I34" s="1"/>
      <c r="J34" s="1"/>
      <c r="K34" s="1"/>
    </row>
    <row r="35" spans="1:11" ht="21" customHeight="1">
      <c r="A35" s="41" t="s">
        <v>23</v>
      </c>
      <c r="B35" s="41"/>
      <c r="C35" s="41"/>
      <c r="D35" s="41"/>
      <c r="E35" s="41"/>
      <c r="F35" s="41"/>
      <c r="G35" s="41"/>
      <c r="H35" s="41"/>
      <c r="I35" s="1"/>
      <c r="J35" s="1"/>
      <c r="K35" s="1"/>
    </row>
    <row r="36" spans="1:1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21" customHeight="1"/>
    <row r="38" ht="21" customHeight="1"/>
    <row r="39" ht="21" customHeight="1"/>
    <row r="40" ht="18" customHeight="1"/>
    <row r="41" ht="18" customHeight="1"/>
  </sheetData>
  <sheetProtection/>
  <mergeCells count="14">
    <mergeCell ref="A2:K2"/>
    <mergeCell ref="A3:E3"/>
    <mergeCell ref="A4:A9"/>
    <mergeCell ref="C8:C9"/>
    <mergeCell ref="A10:A15"/>
    <mergeCell ref="C14:C15"/>
    <mergeCell ref="A34:C34"/>
    <mergeCell ref="A35:H35"/>
    <mergeCell ref="A16:A21"/>
    <mergeCell ref="C20:C21"/>
    <mergeCell ref="A22:A27"/>
    <mergeCell ref="C26:C27"/>
    <mergeCell ref="A28:A33"/>
    <mergeCell ref="C32:C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2011-03-28T02:27:47Z</dcterms:modified>
  <cp:category/>
  <cp:version/>
  <cp:contentType/>
  <cp:contentStatus/>
</cp:coreProperties>
</file>