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904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<sst xmlns="http://schemas.openxmlformats.org/spreadsheetml/2006/main" count="23" uniqueCount="17">
  <si>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単位：人</t>
  </si>
  <si>
    <t>年　度</t>
  </si>
  <si>
    <t>平成17年度</t>
  </si>
  <si>
    <t>20</t>
  </si>
  <si>
    <t>21</t>
  </si>
  <si>
    <t>（４）北陸鉄道石川線各駅乗降客数（1日平均）</t>
  </si>
  <si>
    <t>野々市駅</t>
  </si>
  <si>
    <t>野々市工大前駅</t>
  </si>
  <si>
    <t>押野駅</t>
  </si>
  <si>
    <t>総数</t>
  </si>
  <si>
    <t>普通</t>
  </si>
  <si>
    <t>定期</t>
  </si>
  <si>
    <t>18</t>
  </si>
  <si>
    <t>19</t>
  </si>
  <si>
    <t>資料：北陸鉄道㈱</t>
  </si>
  <si>
    <t>　（注）・普通とは定期外のことをいう</t>
  </si>
  <si>
    <t>　　　　・定期は通勤・通学の合計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</si>
</sst>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1" fillId="0" borderId="0">
      <alignment vertical="center"/>
      <protection/>
    </xf>
    <xf numFmtId="0" fontId="3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 vertical="center"/>
      <protection/>
    </xf>
    <xf numFmtId="0" fontId="11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67" applyFont="1" applyFill="1">
      <alignment vertical="center"/>
      <protection/>
    </xf>
    <xf numFmtId="0" fontId="4" fillId="0" borderId="0" xfId="67" applyFont="1" applyFill="1" applyAlignment="1">
      <alignment horizontal="centerContinuous" vertical="center"/>
      <protection/>
    </xf>
    <xf numFmtId="0" fontId="7" fillId="0" borderId="0" xfId="68" applyFont="1" applyFill="1" applyAlignment="1">
      <alignment horizontal="centerContinuous" vertical="center"/>
      <protection/>
    </xf>
    <xf numFmtId="0" fontId="8" fillId="0" borderId="0" xfId="68" applyFont="1" applyFill="1" applyAlignment="1">
      <alignment horizontal="centerContinuous" vertical="center"/>
      <protection/>
    </xf>
    <xf numFmtId="0" fontId="4" fillId="0" borderId="0" xfId="68" applyFont="1" applyFill="1" applyAlignment="1">
      <alignment horizontal="center" vertical="center"/>
      <protection/>
    </xf>
    <xf numFmtId="0" fontId="4" fillId="0" borderId="0" xfId="68" applyFont="1" applyFill="1" applyAlignment="1">
      <alignment vertical="center"/>
      <protection/>
    </xf>
    <xf numFmtId="0" fontId="4" fillId="0" borderId="10" xfId="68" applyFont="1" applyFill="1" applyBorder="1" applyAlignment="1">
      <alignment vertical="center"/>
      <protection/>
    </xf>
    <xf numFmtId="0" fontId="9" fillId="0" borderId="0" xfId="68" applyFont="1" applyFill="1" applyBorder="1" applyAlignment="1">
      <alignment horizontal="right" vertical="center"/>
      <protection/>
    </xf>
    <xf numFmtId="0" fontId="5" fillId="0" borderId="0" xfId="64" applyFont="1" applyFill="1">
      <alignment vertical="center"/>
      <protection/>
    </xf>
    <xf numFmtId="41" fontId="10" fillId="0" borderId="11" xfId="68" applyNumberFormat="1" applyFont="1" applyFill="1" applyBorder="1" applyAlignment="1">
      <alignment horizontal="center" vertical="center"/>
      <protection/>
    </xf>
    <xf numFmtId="41" fontId="10" fillId="0" borderId="12" xfId="68" applyNumberFormat="1" applyFont="1" applyFill="1" applyBorder="1" applyAlignment="1">
      <alignment horizontal="center" vertical="center"/>
      <protection/>
    </xf>
    <xf numFmtId="41" fontId="10" fillId="0" borderId="13" xfId="68" applyNumberFormat="1" applyFont="1" applyFill="1" applyBorder="1" applyAlignment="1">
      <alignment horizontal="center" vertical="center"/>
      <protection/>
    </xf>
    <xf numFmtId="41" fontId="4" fillId="0" borderId="11" xfId="68" applyNumberFormat="1" applyFont="1" applyFill="1" applyBorder="1" applyAlignment="1">
      <alignment horizontal="center" vertical="center"/>
      <protection/>
    </xf>
    <xf numFmtId="41" fontId="4" fillId="0" borderId="12" xfId="68" applyNumberFormat="1" applyFont="1" applyFill="1" applyBorder="1" applyAlignment="1">
      <alignment horizontal="center" vertical="center"/>
      <protection/>
    </xf>
    <xf numFmtId="41" fontId="4" fillId="0" borderId="13" xfId="68" applyNumberFormat="1" applyFont="1" applyFill="1" applyBorder="1" applyAlignment="1">
      <alignment horizontal="center" vertical="center"/>
      <protection/>
    </xf>
    <xf numFmtId="41" fontId="10" fillId="0" borderId="14" xfId="68" applyNumberFormat="1" applyFont="1" applyFill="1" applyBorder="1" applyAlignment="1">
      <alignment horizontal="center" vertical="center"/>
      <protection/>
    </xf>
    <xf numFmtId="41" fontId="10" fillId="0" borderId="0" xfId="68" applyNumberFormat="1" applyFont="1" applyFill="1" applyBorder="1" applyAlignment="1">
      <alignment horizontal="center" vertical="center"/>
      <protection/>
    </xf>
    <xf numFmtId="41" fontId="10" fillId="0" borderId="15" xfId="68" applyNumberFormat="1" applyFont="1" applyFill="1" applyBorder="1" applyAlignment="1">
      <alignment horizontal="center" vertical="center"/>
      <protection/>
    </xf>
    <xf numFmtId="41" fontId="4" fillId="0" borderId="14" xfId="68" applyNumberFormat="1" applyFont="1" applyFill="1" applyBorder="1" applyAlignment="1">
      <alignment horizontal="center" vertical="center"/>
      <protection/>
    </xf>
    <xf numFmtId="41" fontId="4" fillId="0" borderId="0" xfId="68" applyNumberFormat="1" applyFont="1" applyFill="1" applyBorder="1" applyAlignment="1">
      <alignment horizontal="center" vertical="center"/>
      <protection/>
    </xf>
    <xf numFmtId="41" fontId="4" fillId="0" borderId="15" xfId="68" applyNumberFormat="1" applyFont="1" applyFill="1" applyBorder="1" applyAlignment="1">
      <alignment horizontal="center" vertical="center"/>
      <protection/>
    </xf>
    <xf numFmtId="49" fontId="4" fillId="0" borderId="11" xfId="68" applyNumberFormat="1" applyFont="1" applyFill="1" applyBorder="1" applyAlignment="1">
      <alignment horizontal="center" vertical="center"/>
      <protection/>
    </xf>
    <xf numFmtId="49" fontId="4" fillId="0" borderId="12" xfId="68" applyNumberFormat="1" applyFont="1" applyFill="1" applyBorder="1" applyAlignment="1">
      <alignment horizontal="center" vertical="center"/>
      <protection/>
    </xf>
    <xf numFmtId="49" fontId="4" fillId="0" borderId="13" xfId="68" applyNumberFormat="1" applyFont="1" applyFill="1" applyBorder="1" applyAlignment="1">
      <alignment horizontal="center" vertical="center"/>
      <protection/>
    </xf>
    <xf numFmtId="49" fontId="4" fillId="0" borderId="14" xfId="68" applyNumberFormat="1" applyFont="1" applyFill="1" applyBorder="1" applyAlignment="1">
      <alignment horizontal="center" vertical="center"/>
      <protection/>
    </xf>
    <xf numFmtId="49" fontId="4" fillId="0" borderId="0" xfId="68" applyNumberFormat="1" applyFont="1" applyFill="1" applyBorder="1" applyAlignment="1">
      <alignment horizontal="center" vertical="center"/>
      <protection/>
    </xf>
    <xf numFmtId="49" fontId="4" fillId="0" borderId="15" xfId="68" applyNumberFormat="1" applyFont="1" applyFill="1" applyBorder="1" applyAlignment="1">
      <alignment horizontal="center" vertical="center"/>
      <protection/>
    </xf>
    <xf numFmtId="41" fontId="10" fillId="0" borderId="16" xfId="68" applyNumberFormat="1" applyFont="1" applyFill="1" applyBorder="1" applyAlignment="1">
      <alignment horizontal="center" vertical="center"/>
      <protection/>
    </xf>
    <xf numFmtId="41" fontId="10" fillId="0" borderId="17" xfId="68" applyNumberFormat="1" applyFont="1" applyFill="1" applyBorder="1" applyAlignment="1">
      <alignment horizontal="center" vertical="center"/>
      <protection/>
    </xf>
    <xf numFmtId="41" fontId="10" fillId="0" borderId="18" xfId="68" applyNumberFormat="1" applyFont="1" applyFill="1" applyBorder="1" applyAlignment="1">
      <alignment horizontal="center" vertical="center"/>
      <protection/>
    </xf>
    <xf numFmtId="41" fontId="4" fillId="0" borderId="16" xfId="68" applyNumberFormat="1" applyFont="1" applyFill="1" applyBorder="1" applyAlignment="1">
      <alignment horizontal="center" vertical="center"/>
      <protection/>
    </xf>
    <xf numFmtId="41" fontId="4" fillId="0" borderId="17" xfId="68" applyNumberFormat="1" applyFont="1" applyFill="1" applyBorder="1" applyAlignment="1">
      <alignment horizontal="center" vertical="center"/>
      <protection/>
    </xf>
    <xf numFmtId="41" fontId="4" fillId="0" borderId="18" xfId="68" applyNumberFormat="1" applyFont="1" applyFill="1" applyBorder="1" applyAlignment="1">
      <alignment horizontal="center" vertical="center"/>
      <protection/>
    </xf>
    <xf numFmtId="41" fontId="10" fillId="0" borderId="19" xfId="68" applyNumberFormat="1" applyFont="1" applyFill="1" applyBorder="1" applyAlignment="1">
      <alignment horizontal="center" vertical="center"/>
      <protection/>
    </xf>
    <xf numFmtId="41" fontId="10" fillId="0" borderId="20" xfId="68" applyNumberFormat="1" applyFont="1" applyFill="1" applyBorder="1" applyAlignment="1">
      <alignment horizontal="center" vertical="center"/>
      <protection/>
    </xf>
    <xf numFmtId="41" fontId="4" fillId="0" borderId="20" xfId="68" applyNumberFormat="1" applyFont="1" applyFill="1" applyBorder="1" applyAlignment="1">
      <alignment horizontal="center" vertical="center"/>
      <protection/>
    </xf>
    <xf numFmtId="49" fontId="4" fillId="0" borderId="16" xfId="68" applyNumberFormat="1" applyFont="1" applyFill="1" applyBorder="1" applyAlignment="1">
      <alignment horizontal="center" vertical="center"/>
      <protection/>
    </xf>
    <xf numFmtId="49" fontId="4" fillId="0" borderId="17" xfId="68" applyNumberFormat="1" applyFont="1" applyFill="1" applyBorder="1" applyAlignment="1">
      <alignment horizontal="center" vertical="center"/>
      <protection/>
    </xf>
    <xf numFmtId="49" fontId="4" fillId="0" borderId="18" xfId="68" applyNumberFormat="1" applyFont="1" applyFill="1" applyBorder="1" applyAlignment="1">
      <alignment horizontal="center" vertical="center"/>
      <protection/>
    </xf>
    <xf numFmtId="0" fontId="4" fillId="0" borderId="21" xfId="68" applyFont="1" applyFill="1" applyBorder="1" applyAlignment="1">
      <alignment horizontal="center" vertical="center"/>
      <protection/>
    </xf>
    <xf numFmtId="0" fontId="4" fillId="0" borderId="22" xfId="68" applyFont="1" applyFill="1" applyBorder="1" applyAlignment="1">
      <alignment horizontal="center" vertical="center"/>
      <protection/>
    </xf>
    <xf numFmtId="0" fontId="4" fillId="0" borderId="23" xfId="68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24" xfId="68" applyFont="1" applyFill="1" applyBorder="1" applyAlignment="1">
      <alignment horizontal="center" vertical="center"/>
      <protection/>
    </xf>
    <xf numFmtId="0" fontId="4" fillId="0" borderId="25" xfId="68" applyFont="1" applyFill="1" applyBorder="1" applyAlignment="1">
      <alignment horizontal="center" vertical="center"/>
      <protection/>
    </xf>
    <xf numFmtId="0" fontId="4" fillId="0" borderId="26" xfId="68" applyFont="1" applyFill="1" applyBorder="1" applyAlignment="1">
      <alignment horizontal="center" vertical="center"/>
      <protection/>
    </xf>
    <xf numFmtId="41" fontId="4" fillId="0" borderId="27" xfId="68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Sheet1 (2)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0" width="2.140625" style="1" customWidth="1"/>
    <col min="41" max="76" width="2.421875" style="1" customWidth="1"/>
    <col min="77" max="16384" width="9.00390625" style="1" customWidth="1"/>
  </cols>
  <sheetData>
    <row r="1" spans="1:40" ht="21" customHeight="1">
      <c r="A1" s="3" t="s">
        <v>5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1" customHeight="1" thickBot="1">
      <c r="A2" s="5"/>
      <c r="B2" s="6"/>
      <c r="C2" s="7"/>
      <c r="AN2" s="8" t="s">
        <v>0</v>
      </c>
    </row>
    <row r="3" spans="1:40" ht="18" customHeight="1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42"/>
      <c r="K3" s="46" t="s">
        <v>6</v>
      </c>
      <c r="L3" s="47"/>
      <c r="M3" s="47"/>
      <c r="N3" s="47"/>
      <c r="O3" s="47"/>
      <c r="P3" s="47"/>
      <c r="Q3" s="47"/>
      <c r="R3" s="47"/>
      <c r="S3" s="47"/>
      <c r="T3" s="47"/>
      <c r="U3" s="46" t="s">
        <v>7</v>
      </c>
      <c r="V3" s="47"/>
      <c r="W3" s="47"/>
      <c r="X3" s="47"/>
      <c r="Y3" s="47"/>
      <c r="Z3" s="47"/>
      <c r="AA3" s="47"/>
      <c r="AB3" s="47"/>
      <c r="AC3" s="47"/>
      <c r="AD3" s="48"/>
      <c r="AE3" s="47" t="s">
        <v>8</v>
      </c>
      <c r="AF3" s="47"/>
      <c r="AG3" s="47"/>
      <c r="AH3" s="47"/>
      <c r="AI3" s="47"/>
      <c r="AJ3" s="47"/>
      <c r="AK3" s="47"/>
      <c r="AL3" s="47"/>
      <c r="AM3" s="47"/>
      <c r="AN3" s="48"/>
    </row>
    <row r="4" spans="1:40" ht="18" customHeight="1">
      <c r="A4" s="43"/>
      <c r="B4" s="44"/>
      <c r="C4" s="44"/>
      <c r="D4" s="44"/>
      <c r="E4" s="44"/>
      <c r="F4" s="44"/>
      <c r="G4" s="44"/>
      <c r="H4" s="44"/>
      <c r="I4" s="44"/>
      <c r="J4" s="45"/>
      <c r="K4" s="35" t="s">
        <v>9</v>
      </c>
      <c r="L4" s="35"/>
      <c r="M4" s="35"/>
      <c r="N4" s="35"/>
      <c r="O4" s="36" t="s">
        <v>10</v>
      </c>
      <c r="P4" s="36"/>
      <c r="Q4" s="36"/>
      <c r="R4" s="36" t="s">
        <v>11</v>
      </c>
      <c r="S4" s="36"/>
      <c r="T4" s="49"/>
      <c r="U4" s="35" t="s">
        <v>9</v>
      </c>
      <c r="V4" s="35"/>
      <c r="W4" s="35"/>
      <c r="X4" s="35"/>
      <c r="Y4" s="36" t="s">
        <v>10</v>
      </c>
      <c r="Z4" s="36"/>
      <c r="AA4" s="36"/>
      <c r="AB4" s="36" t="s">
        <v>11</v>
      </c>
      <c r="AC4" s="36"/>
      <c r="AD4" s="36"/>
      <c r="AE4" s="34" t="s">
        <v>9</v>
      </c>
      <c r="AF4" s="35"/>
      <c r="AG4" s="35"/>
      <c r="AH4" s="35"/>
      <c r="AI4" s="36" t="s">
        <v>10</v>
      </c>
      <c r="AJ4" s="36"/>
      <c r="AK4" s="36"/>
      <c r="AL4" s="36" t="s">
        <v>11</v>
      </c>
      <c r="AM4" s="36"/>
      <c r="AN4" s="36"/>
    </row>
    <row r="5" spans="1:40" ht="18" customHeight="1">
      <c r="A5" s="37" t="s">
        <v>2</v>
      </c>
      <c r="B5" s="38"/>
      <c r="C5" s="38"/>
      <c r="D5" s="38"/>
      <c r="E5" s="38"/>
      <c r="F5" s="38"/>
      <c r="G5" s="38"/>
      <c r="H5" s="38"/>
      <c r="I5" s="38"/>
      <c r="J5" s="39"/>
      <c r="K5" s="28">
        <f>SUM(O5:T5)</f>
        <v>55</v>
      </c>
      <c r="L5" s="29"/>
      <c r="M5" s="29"/>
      <c r="N5" s="30"/>
      <c r="O5" s="31">
        <v>35</v>
      </c>
      <c r="P5" s="32"/>
      <c r="Q5" s="33"/>
      <c r="R5" s="32">
        <v>20</v>
      </c>
      <c r="S5" s="32"/>
      <c r="T5" s="32"/>
      <c r="U5" s="28">
        <f>SUM(Y5:AD5)</f>
        <v>542</v>
      </c>
      <c r="V5" s="29"/>
      <c r="W5" s="29"/>
      <c r="X5" s="30"/>
      <c r="Y5" s="31">
        <v>172</v>
      </c>
      <c r="Z5" s="32"/>
      <c r="AA5" s="33"/>
      <c r="AB5" s="32">
        <v>370</v>
      </c>
      <c r="AC5" s="32"/>
      <c r="AD5" s="33"/>
      <c r="AE5" s="28">
        <f>SUM(AI5:AN5)</f>
        <v>53</v>
      </c>
      <c r="AF5" s="29"/>
      <c r="AG5" s="29"/>
      <c r="AH5" s="30"/>
      <c r="AI5" s="31">
        <v>33</v>
      </c>
      <c r="AJ5" s="32"/>
      <c r="AK5" s="33"/>
      <c r="AL5" s="32">
        <v>20</v>
      </c>
      <c r="AM5" s="32"/>
      <c r="AN5" s="33"/>
    </row>
    <row r="6" spans="1:40" ht="18" customHeight="1">
      <c r="A6" s="25" t="s">
        <v>12</v>
      </c>
      <c r="B6" s="26"/>
      <c r="C6" s="26"/>
      <c r="D6" s="26"/>
      <c r="E6" s="26"/>
      <c r="F6" s="26"/>
      <c r="G6" s="26"/>
      <c r="H6" s="26"/>
      <c r="I6" s="26"/>
      <c r="J6" s="27"/>
      <c r="K6" s="16">
        <f>SUM(O6:T6)</f>
        <v>57</v>
      </c>
      <c r="L6" s="17"/>
      <c r="M6" s="17"/>
      <c r="N6" s="18"/>
      <c r="O6" s="19">
        <v>33</v>
      </c>
      <c r="P6" s="20"/>
      <c r="Q6" s="21"/>
      <c r="R6" s="20">
        <v>24</v>
      </c>
      <c r="S6" s="20"/>
      <c r="T6" s="20"/>
      <c r="U6" s="16">
        <f>SUM(Y6:AD6)</f>
        <v>524</v>
      </c>
      <c r="V6" s="17"/>
      <c r="W6" s="17"/>
      <c r="X6" s="18"/>
      <c r="Y6" s="19">
        <v>174</v>
      </c>
      <c r="Z6" s="20"/>
      <c r="AA6" s="21"/>
      <c r="AB6" s="20">
        <v>350</v>
      </c>
      <c r="AC6" s="20"/>
      <c r="AD6" s="21"/>
      <c r="AE6" s="16">
        <f>SUM(AI6:AN6)</f>
        <v>57</v>
      </c>
      <c r="AF6" s="17"/>
      <c r="AG6" s="17"/>
      <c r="AH6" s="18"/>
      <c r="AI6" s="19">
        <v>35</v>
      </c>
      <c r="AJ6" s="20"/>
      <c r="AK6" s="21"/>
      <c r="AL6" s="20">
        <v>22</v>
      </c>
      <c r="AM6" s="20"/>
      <c r="AN6" s="21"/>
    </row>
    <row r="7" spans="1:40" ht="16.5" customHeight="1">
      <c r="A7" s="25" t="s">
        <v>13</v>
      </c>
      <c r="B7" s="26"/>
      <c r="C7" s="26"/>
      <c r="D7" s="26"/>
      <c r="E7" s="26"/>
      <c r="F7" s="26"/>
      <c r="G7" s="26"/>
      <c r="H7" s="26"/>
      <c r="I7" s="26"/>
      <c r="J7" s="27"/>
      <c r="K7" s="16">
        <f>SUM(O7:T7)</f>
        <v>58</v>
      </c>
      <c r="L7" s="17"/>
      <c r="M7" s="17"/>
      <c r="N7" s="18"/>
      <c r="O7" s="19">
        <v>32</v>
      </c>
      <c r="P7" s="20"/>
      <c r="Q7" s="21"/>
      <c r="R7" s="20">
        <v>26</v>
      </c>
      <c r="S7" s="20"/>
      <c r="T7" s="20"/>
      <c r="U7" s="16">
        <f>SUM(Y7:AD7)</f>
        <v>504</v>
      </c>
      <c r="V7" s="17"/>
      <c r="W7" s="17"/>
      <c r="X7" s="18"/>
      <c r="Y7" s="19">
        <v>166</v>
      </c>
      <c r="Z7" s="20"/>
      <c r="AA7" s="21"/>
      <c r="AB7" s="20">
        <v>338</v>
      </c>
      <c r="AC7" s="20"/>
      <c r="AD7" s="21"/>
      <c r="AE7" s="16">
        <f>SUM(AI7:AN7)</f>
        <v>53</v>
      </c>
      <c r="AF7" s="17"/>
      <c r="AG7" s="17"/>
      <c r="AH7" s="18"/>
      <c r="AI7" s="19">
        <v>33</v>
      </c>
      <c r="AJ7" s="20"/>
      <c r="AK7" s="21"/>
      <c r="AL7" s="20">
        <v>20</v>
      </c>
      <c r="AM7" s="20"/>
      <c r="AN7" s="21"/>
    </row>
    <row r="8" spans="1:40" ht="21" customHeight="1">
      <c r="A8" s="25" t="s">
        <v>3</v>
      </c>
      <c r="B8" s="26"/>
      <c r="C8" s="26"/>
      <c r="D8" s="26"/>
      <c r="E8" s="26"/>
      <c r="F8" s="26"/>
      <c r="G8" s="26"/>
      <c r="H8" s="26"/>
      <c r="I8" s="26"/>
      <c r="J8" s="27"/>
      <c r="K8" s="16">
        <f>SUM(O8:T8)</f>
        <v>76</v>
      </c>
      <c r="L8" s="17"/>
      <c r="M8" s="17"/>
      <c r="N8" s="18"/>
      <c r="O8" s="19">
        <v>34</v>
      </c>
      <c r="P8" s="20"/>
      <c r="Q8" s="21"/>
      <c r="R8" s="20">
        <v>42</v>
      </c>
      <c r="S8" s="20"/>
      <c r="T8" s="20"/>
      <c r="U8" s="16">
        <f>SUM(Y8:AD8)</f>
        <v>537</v>
      </c>
      <c r="V8" s="17"/>
      <c r="W8" s="17"/>
      <c r="X8" s="18"/>
      <c r="Y8" s="19">
        <v>161</v>
      </c>
      <c r="Z8" s="20"/>
      <c r="AA8" s="21"/>
      <c r="AB8" s="20">
        <v>376</v>
      </c>
      <c r="AC8" s="20"/>
      <c r="AD8" s="21"/>
      <c r="AE8" s="16">
        <f>SUM(AI8:AN8)</f>
        <v>47</v>
      </c>
      <c r="AF8" s="17"/>
      <c r="AG8" s="17"/>
      <c r="AH8" s="18"/>
      <c r="AI8" s="19">
        <v>29</v>
      </c>
      <c r="AJ8" s="20"/>
      <c r="AK8" s="21"/>
      <c r="AL8" s="20">
        <v>18</v>
      </c>
      <c r="AM8" s="20"/>
      <c r="AN8" s="21"/>
    </row>
    <row r="9" spans="1:40" ht="18" customHeight="1">
      <c r="A9" s="22" t="s">
        <v>4</v>
      </c>
      <c r="B9" s="23"/>
      <c r="C9" s="23"/>
      <c r="D9" s="23"/>
      <c r="E9" s="23"/>
      <c r="F9" s="23"/>
      <c r="G9" s="23"/>
      <c r="H9" s="23"/>
      <c r="I9" s="23"/>
      <c r="J9" s="24"/>
      <c r="K9" s="10">
        <f>SUM(O9:T9)</f>
        <v>78</v>
      </c>
      <c r="L9" s="11"/>
      <c r="M9" s="11"/>
      <c r="N9" s="12"/>
      <c r="O9" s="13">
        <v>32</v>
      </c>
      <c r="P9" s="14"/>
      <c r="Q9" s="15"/>
      <c r="R9" s="14">
        <v>46</v>
      </c>
      <c r="S9" s="14"/>
      <c r="T9" s="14"/>
      <c r="U9" s="10">
        <f>SUM(Y9:AD9)</f>
        <v>460</v>
      </c>
      <c r="V9" s="11"/>
      <c r="W9" s="11"/>
      <c r="X9" s="12"/>
      <c r="Y9" s="13">
        <v>162</v>
      </c>
      <c r="Z9" s="14"/>
      <c r="AA9" s="15"/>
      <c r="AB9" s="14">
        <v>298</v>
      </c>
      <c r="AC9" s="14"/>
      <c r="AD9" s="15"/>
      <c r="AE9" s="10">
        <f>SUM(AI9:AN9)</f>
        <v>53</v>
      </c>
      <c r="AF9" s="11"/>
      <c r="AG9" s="11"/>
      <c r="AH9" s="12"/>
      <c r="AI9" s="13">
        <v>29</v>
      </c>
      <c r="AJ9" s="14"/>
      <c r="AK9" s="15"/>
      <c r="AL9" s="14">
        <v>24</v>
      </c>
      <c r="AM9" s="14"/>
      <c r="AN9" s="15"/>
    </row>
    <row r="10" spans="1:4" ht="16.5" customHeight="1">
      <c r="A10" s="6" t="s">
        <v>14</v>
      </c>
      <c r="B10" s="6"/>
      <c r="C10" s="6"/>
      <c r="D10" s="6"/>
    </row>
    <row r="11" ht="16.5" customHeight="1">
      <c r="A11" s="9" t="s">
        <v>15</v>
      </c>
    </row>
    <row r="12" ht="21" customHeight="1">
      <c r="A12" s="9" t="s">
        <v>16</v>
      </c>
    </row>
  </sheetData>
  <sheetProtection/>
  <mergeCells count="63">
    <mergeCell ref="AB4:AD4"/>
    <mergeCell ref="AB5:AD5"/>
    <mergeCell ref="A3:J4"/>
    <mergeCell ref="K3:T3"/>
    <mergeCell ref="U3:AD3"/>
    <mergeCell ref="AE3:AN3"/>
    <mergeCell ref="K4:N4"/>
    <mergeCell ref="O4:Q4"/>
    <mergeCell ref="R4:T4"/>
    <mergeCell ref="U4:X4"/>
    <mergeCell ref="Y4:AA4"/>
    <mergeCell ref="AB6:AD6"/>
    <mergeCell ref="AE4:AH4"/>
    <mergeCell ref="AI4:AK4"/>
    <mergeCell ref="AL4:AN4"/>
    <mergeCell ref="A5:J5"/>
    <mergeCell ref="K5:N5"/>
    <mergeCell ref="O5:Q5"/>
    <mergeCell ref="R5:T5"/>
    <mergeCell ref="U5:X5"/>
    <mergeCell ref="Y5:AA5"/>
    <mergeCell ref="AB7:AD7"/>
    <mergeCell ref="AE5:AH5"/>
    <mergeCell ref="AI5:AK5"/>
    <mergeCell ref="AL5:AN5"/>
    <mergeCell ref="A6:J6"/>
    <mergeCell ref="K6:N6"/>
    <mergeCell ref="O6:Q6"/>
    <mergeCell ref="R6:T6"/>
    <mergeCell ref="U6:X6"/>
    <mergeCell ref="Y6:AA6"/>
    <mergeCell ref="AB8:AD8"/>
    <mergeCell ref="AE6:AH6"/>
    <mergeCell ref="AI6:AK6"/>
    <mergeCell ref="AL6:AN6"/>
    <mergeCell ref="A7:J7"/>
    <mergeCell ref="K7:N7"/>
    <mergeCell ref="O7:Q7"/>
    <mergeCell ref="R7:T7"/>
    <mergeCell ref="U7:X7"/>
    <mergeCell ref="Y7:AA7"/>
    <mergeCell ref="AB9:AD9"/>
    <mergeCell ref="AE7:AH7"/>
    <mergeCell ref="AI7:AK7"/>
    <mergeCell ref="AL7:AN7"/>
    <mergeCell ref="A8:J8"/>
    <mergeCell ref="K8:N8"/>
    <mergeCell ref="O8:Q8"/>
    <mergeCell ref="R8:T8"/>
    <mergeCell ref="U8:X8"/>
    <mergeCell ref="Y8:AA8"/>
    <mergeCell ref="A9:J9"/>
    <mergeCell ref="K9:N9"/>
    <mergeCell ref="O9:Q9"/>
    <mergeCell ref="R9:T9"/>
    <mergeCell ref="U9:X9"/>
    <mergeCell ref="Y9:AA9"/>
    <mergeCell ref="AE9:AH9"/>
    <mergeCell ref="AI9:AK9"/>
    <mergeCell ref="AL9:AN9"/>
    <mergeCell ref="AE8:AH8"/>
    <mergeCell ref="AI8:AK8"/>
    <mergeCell ref="AL8:AN8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2011-03-28T02:45:40Z</dcterms:modified>
  <cp:category/>
  <cp:version/>
  <cp:contentType/>
  <cp:contentStatus/>
</cp:coreProperties>
</file>