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95" windowWidth="18240" windowHeight="11310" activeTab="0"/>
  </bookViews>
  <sheets>
    <sheet name="1116" sheetId="1" r:id="rId1"/>
  </sheets>
  <definedNames>
    <definedName name="_xlnm.Print_Area" localSheetId="0">'1116'!$A$1:$H$34</definedName>
  </definedNames>
  <calcPr fullCalcOnLoad="1"/>
</workbook>
</file>

<file path=xl/sharedStrings.xml><?xml version="1.0" encoding="utf-8"?>
<sst xmlns="http://schemas.openxmlformats.org/spreadsheetml/2006/main" count="59" uniqueCount="41">
  <si>
    <t>（16）介護給付・訓練等給付費の状況</t>
  </si>
  <si>
    <t>単位：人、千円</t>
  </si>
  <si>
    <t>区　分</t>
  </si>
  <si>
    <t>利用人数</t>
  </si>
  <si>
    <t>給付金額</t>
  </si>
  <si>
    <t>介護給付</t>
  </si>
  <si>
    <t>居宅介護</t>
  </si>
  <si>
    <t>行動援護</t>
  </si>
  <si>
    <t>重度訪問介護</t>
  </si>
  <si>
    <t>児童デイサービス</t>
  </si>
  <si>
    <t>短期入所</t>
  </si>
  <si>
    <t>生活介護</t>
  </si>
  <si>
    <t>療養介護</t>
  </si>
  <si>
    <t>共同生活介護</t>
  </si>
  <si>
    <t>施設入所支援</t>
  </si>
  <si>
    <t>身体障害者更生施設</t>
  </si>
  <si>
    <t>身体障害者療護施設</t>
  </si>
  <si>
    <t>身体障害者入所授産施設</t>
  </si>
  <si>
    <t>身体障害者通所授産施設</t>
  </si>
  <si>
    <t>知的障害者入所更生施設</t>
  </si>
  <si>
    <t>知的障害者通所更生施設</t>
  </si>
  <si>
    <t>知的障害者入所授産施設</t>
  </si>
  <si>
    <t>知的障害者通所授産施設</t>
  </si>
  <si>
    <t>知的障害者通勤寮</t>
  </si>
  <si>
    <t>小　計</t>
  </si>
  <si>
    <t>訓練等給付</t>
  </si>
  <si>
    <r>
      <t>自立訓練</t>
    </r>
    <r>
      <rPr>
        <sz val="10"/>
        <rFont val="ＭＳ Ｐ明朝"/>
        <family val="1"/>
      </rPr>
      <t>(機能訓練・生活訓練)</t>
    </r>
  </si>
  <si>
    <t>就労移行支援</t>
  </si>
  <si>
    <t>就労継続支援（Ａ型・Ｂ型）</t>
  </si>
  <si>
    <t>共同生活援助</t>
  </si>
  <si>
    <t>その他</t>
  </si>
  <si>
    <t>補装具費</t>
  </si>
  <si>
    <t>81（件）</t>
  </si>
  <si>
    <t>療養介護医療費</t>
  </si>
  <si>
    <t>特定障害者特別給付費</t>
  </si>
  <si>
    <t>合計</t>
  </si>
  <si>
    <t>　（注）保装具費</t>
  </si>
  <si>
    <t>同行援護</t>
  </si>
  <si>
    <t>77（件）</t>
  </si>
  <si>
    <t xml:space="preserve">- </t>
  </si>
  <si>
    <t>資料：福祉総務課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</si>
</sst>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medium"/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62" applyFont="1" applyFill="1">
      <alignment/>
      <protection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176" fontId="3" fillId="0" borderId="0" xfId="50" applyNumberFormat="1" applyFont="1" applyFill="1" applyAlignment="1">
      <alignment vertical="center"/>
    </xf>
    <xf numFmtId="176" fontId="7" fillId="0" borderId="0" xfId="62" applyNumberFormat="1" applyFont="1" applyFill="1" applyBorder="1" applyAlignment="1">
      <alignment horizontal="right" vertical="center"/>
      <protection/>
    </xf>
    <xf numFmtId="38" fontId="3" fillId="0" borderId="10" xfId="50" applyFont="1" applyFill="1" applyBorder="1" applyAlignment="1">
      <alignment horizontal="center" vertical="center"/>
    </xf>
    <xf numFmtId="176" fontId="3" fillId="0" borderId="11" xfId="50" applyNumberFormat="1" applyFont="1" applyFill="1" applyBorder="1" applyAlignment="1">
      <alignment horizontal="center" vertical="center" wrapText="1"/>
    </xf>
    <xf numFmtId="0" fontId="3" fillId="0" borderId="12" xfId="64" applyFont="1" applyFill="1" applyBorder="1" applyAlignment="1">
      <alignment horizontal="center" vertical="center" textRotation="255"/>
      <protection/>
    </xf>
    <xf numFmtId="0" fontId="3" fillId="0" borderId="13" xfId="64" applyFont="1" applyFill="1" applyBorder="1" applyAlignment="1">
      <alignment horizontal="distributed" vertical="center"/>
      <protection/>
    </xf>
    <xf numFmtId="0" fontId="3" fillId="0" borderId="14" xfId="64" applyFont="1" applyFill="1" applyBorder="1" applyAlignment="1">
      <alignment horizontal="distributed" vertical="center"/>
      <protection/>
    </xf>
    <xf numFmtId="177" fontId="3" fillId="0" borderId="10" xfId="50" applyNumberFormat="1" applyFont="1" applyFill="1" applyBorder="1" applyAlignment="1">
      <alignment vertical="center"/>
    </xf>
    <xf numFmtId="176" fontId="3" fillId="0" borderId="11" xfId="50" applyNumberFormat="1" applyFont="1" applyFill="1" applyBorder="1" applyAlignment="1">
      <alignment vertical="center"/>
    </xf>
    <xf numFmtId="0" fontId="3" fillId="0" borderId="15" xfId="64" applyFont="1" applyFill="1" applyBorder="1" applyAlignment="1">
      <alignment horizontal="center" vertical="center" textRotation="255"/>
      <protection/>
    </xf>
    <xf numFmtId="177" fontId="3" fillId="0" borderId="10" xfId="50" applyNumberFormat="1" applyFont="1" applyFill="1" applyBorder="1" applyAlignment="1" quotePrefix="1">
      <alignment horizontal="right" vertical="center"/>
    </xf>
    <xf numFmtId="177" fontId="3" fillId="0" borderId="11" xfId="50" applyNumberFormat="1" applyFont="1" applyFill="1" applyBorder="1" applyAlignment="1" quotePrefix="1">
      <alignment horizontal="right" vertical="center"/>
    </xf>
    <xf numFmtId="0" fontId="3" fillId="0" borderId="13" xfId="64" applyFont="1" applyFill="1" applyBorder="1" applyAlignment="1">
      <alignment horizontal="distributed" vertical="center" shrinkToFit="1"/>
      <protection/>
    </xf>
    <xf numFmtId="0" fontId="3" fillId="0" borderId="16" xfId="64" applyFont="1" applyFill="1" applyBorder="1" applyAlignment="1">
      <alignment horizontal="distributed" vertical="center"/>
      <protection/>
    </xf>
    <xf numFmtId="177" fontId="3" fillId="0" borderId="17" xfId="50" applyNumberFormat="1" applyFont="1" applyFill="1" applyBorder="1" applyAlignment="1">
      <alignment vertical="center"/>
    </xf>
    <xf numFmtId="176" fontId="3" fillId="0" borderId="18" xfId="50" applyNumberFormat="1" applyFont="1" applyFill="1" applyBorder="1" applyAlignment="1">
      <alignment vertical="center"/>
    </xf>
    <xf numFmtId="0" fontId="3" fillId="0" borderId="19" xfId="64" applyFont="1" applyFill="1" applyBorder="1" applyAlignment="1">
      <alignment horizontal="center" vertical="center" textRotation="255"/>
      <protection/>
    </xf>
    <xf numFmtId="0" fontId="2" fillId="0" borderId="19" xfId="64" applyFont="1" applyFill="1" applyBorder="1" applyAlignment="1">
      <alignment horizontal="center" vertical="center" textRotation="255" shrinkToFit="1"/>
      <protection/>
    </xf>
    <xf numFmtId="0" fontId="8" fillId="0" borderId="13" xfId="64" applyFont="1" applyFill="1" applyBorder="1" applyAlignment="1">
      <alignment horizontal="distributed" vertical="center" shrinkToFit="1"/>
      <protection/>
    </xf>
    <xf numFmtId="0" fontId="8" fillId="0" borderId="14" xfId="64" applyFont="1" applyFill="1" applyBorder="1" applyAlignment="1">
      <alignment horizontal="distributed" vertical="center" shrinkToFit="1"/>
      <protection/>
    </xf>
    <xf numFmtId="177" fontId="8" fillId="0" borderId="10" xfId="50" applyNumberFormat="1" applyFont="1" applyFill="1" applyBorder="1" applyAlignment="1">
      <alignment vertical="center" shrinkToFit="1"/>
    </xf>
    <xf numFmtId="176" fontId="8" fillId="0" borderId="11" xfId="50" applyNumberFormat="1" applyFont="1" applyFill="1" applyBorder="1" applyAlignment="1">
      <alignment vertical="center" shrinkToFit="1"/>
    </xf>
    <xf numFmtId="0" fontId="2" fillId="0" borderId="0" xfId="62" applyFont="1" applyFill="1" applyAlignment="1">
      <alignment vertical="center" shrinkToFit="1"/>
      <protection/>
    </xf>
    <xf numFmtId="0" fontId="3" fillId="0" borderId="20" xfId="64" applyFont="1" applyFill="1" applyBorder="1" applyAlignment="1">
      <alignment horizontal="distributed" vertical="center"/>
      <protection/>
    </xf>
    <xf numFmtId="0" fontId="3" fillId="0" borderId="21" xfId="64" applyFont="1" applyFill="1" applyBorder="1" applyAlignment="1">
      <alignment horizontal="distributed" vertical="center"/>
      <protection/>
    </xf>
    <xf numFmtId="177" fontId="3" fillId="0" borderId="22" xfId="50" applyNumberFormat="1" applyFont="1" applyFill="1" applyBorder="1" applyAlignment="1">
      <alignment vertical="center"/>
    </xf>
    <xf numFmtId="176" fontId="3" fillId="0" borderId="23" xfId="50" applyNumberFormat="1" applyFont="1" applyFill="1" applyBorder="1" applyAlignment="1">
      <alignment vertical="center"/>
    </xf>
    <xf numFmtId="177" fontId="3" fillId="0" borderId="24" xfId="50" applyNumberFormat="1" applyFont="1" applyFill="1" applyBorder="1" applyAlignment="1">
      <alignment vertical="center"/>
    </xf>
    <xf numFmtId="176" fontId="3" fillId="0" borderId="25" xfId="50" applyNumberFormat="1" applyFont="1" applyFill="1" applyBorder="1" applyAlignment="1">
      <alignment vertical="center"/>
    </xf>
    <xf numFmtId="0" fontId="2" fillId="0" borderId="15" xfId="64" applyFont="1" applyFill="1" applyBorder="1" applyAlignment="1">
      <alignment horizontal="center" vertical="center" textRotation="255" shrinkToFit="1"/>
      <protection/>
    </xf>
    <xf numFmtId="0" fontId="8" fillId="0" borderId="26" xfId="64" applyFont="1" applyFill="1" applyBorder="1" applyAlignment="1">
      <alignment horizontal="distributed" vertical="center" shrinkToFit="1"/>
      <protection/>
    </xf>
    <xf numFmtId="0" fontId="8" fillId="0" borderId="16" xfId="64" applyFont="1" applyFill="1" applyBorder="1" applyAlignment="1">
      <alignment horizontal="distributed" vertical="center" shrinkToFit="1"/>
      <protection/>
    </xf>
    <xf numFmtId="177" fontId="8" fillId="0" borderId="17" xfId="50" applyNumberFormat="1" applyFont="1" applyFill="1" applyBorder="1" applyAlignment="1">
      <alignment vertical="center" shrinkToFit="1"/>
    </xf>
    <xf numFmtId="176" fontId="8" fillId="0" borderId="18" xfId="50" applyNumberFormat="1" applyFont="1" applyFill="1" applyBorder="1" applyAlignment="1">
      <alignment vertical="center" shrinkToFit="1"/>
    </xf>
    <xf numFmtId="0" fontId="3" fillId="0" borderId="15" xfId="64" applyFont="1" applyFill="1" applyBorder="1" applyAlignment="1">
      <alignment horizontal="center" vertical="center" textRotation="255" shrinkToFit="1"/>
      <protection/>
    </xf>
    <xf numFmtId="38" fontId="3" fillId="0" borderId="10" xfId="50" applyFont="1" applyFill="1" applyBorder="1" applyAlignment="1">
      <alignment horizontal="right" vertical="center"/>
    </xf>
    <xf numFmtId="38" fontId="3" fillId="0" borderId="10" xfId="50" applyFont="1" applyFill="1" applyBorder="1" applyAlignment="1">
      <alignment vertical="center"/>
    </xf>
    <xf numFmtId="0" fontId="8" fillId="0" borderId="27" xfId="64" applyFont="1" applyFill="1" applyBorder="1" applyAlignment="1">
      <alignment horizontal="distributed" vertical="center" shrinkToFit="1"/>
      <protection/>
    </xf>
    <xf numFmtId="177" fontId="8" fillId="0" borderId="28" xfId="50" applyNumberFormat="1" applyFont="1" applyFill="1" applyBorder="1" applyAlignment="1">
      <alignment vertical="center" shrinkToFit="1"/>
    </xf>
    <xf numFmtId="176" fontId="8" fillId="0" borderId="29" xfId="50" applyNumberFormat="1" applyFont="1" applyFill="1" applyBorder="1" applyAlignment="1">
      <alignment vertical="center" shrinkToFit="1"/>
    </xf>
    <xf numFmtId="0" fontId="2" fillId="0" borderId="0" xfId="62" applyFont="1" applyFill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38" fontId="7" fillId="0" borderId="0" xfId="50" applyFont="1" applyFill="1" applyAlignment="1">
      <alignment vertical="center"/>
    </xf>
    <xf numFmtId="0" fontId="5" fillId="0" borderId="0" xfId="62" applyFont="1" applyFill="1" applyAlignment="1">
      <alignment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/>
      <protection/>
    </xf>
    <xf numFmtId="177" fontId="3" fillId="0" borderId="11" xfId="50" applyNumberFormat="1" applyFont="1" applyFill="1" applyBorder="1" applyAlignment="1">
      <alignment vertical="center"/>
    </xf>
    <xf numFmtId="177" fontId="3" fillId="0" borderId="23" xfId="50" applyNumberFormat="1" applyFont="1" applyFill="1" applyBorder="1" applyAlignment="1">
      <alignment vertical="center"/>
    </xf>
    <xf numFmtId="177" fontId="3" fillId="0" borderId="25" xfId="50" applyNumberFormat="1" applyFont="1" applyFill="1" applyBorder="1" applyAlignment="1">
      <alignment vertical="center"/>
    </xf>
    <xf numFmtId="177" fontId="3" fillId="0" borderId="18" xfId="50" applyNumberFormat="1" applyFont="1" applyFill="1" applyBorder="1" applyAlignment="1">
      <alignment vertical="center"/>
    </xf>
    <xf numFmtId="177" fontId="3" fillId="0" borderId="14" xfId="50" applyNumberFormat="1" applyFont="1" applyFill="1" applyBorder="1" applyAlignment="1" quotePrefix="1">
      <alignment horizontal="right" vertical="center"/>
    </xf>
    <xf numFmtId="0" fontId="3" fillId="0" borderId="30" xfId="64" applyFont="1" applyFill="1" applyBorder="1" applyAlignment="1">
      <alignment horizontal="center" vertical="center" textRotation="255" shrinkToFit="1"/>
      <protection/>
    </xf>
    <xf numFmtId="0" fontId="3" fillId="0" borderId="31" xfId="64" applyFont="1" applyFill="1" applyBorder="1" applyAlignment="1">
      <alignment horizontal="center" vertical="center" textRotation="255" shrinkToFit="1"/>
      <protection/>
    </xf>
    <xf numFmtId="0" fontId="8" fillId="0" borderId="32" xfId="64" applyFont="1" applyFill="1" applyBorder="1" applyAlignment="1">
      <alignment horizontal="distributed" vertical="center" shrinkToFit="1"/>
      <protection/>
    </xf>
    <xf numFmtId="0" fontId="8" fillId="0" borderId="33" xfId="64" applyFont="1" applyFill="1" applyBorder="1" applyAlignment="1">
      <alignment horizontal="distributed" vertical="center" shrinkToFit="1"/>
      <protection/>
    </xf>
    <xf numFmtId="0" fontId="6" fillId="0" borderId="0" xfId="62" applyFont="1" applyFill="1" applyAlignment="1">
      <alignment horizontal="center" vertical="center"/>
      <protection/>
    </xf>
    <xf numFmtId="0" fontId="3" fillId="0" borderId="34" xfId="64" applyFont="1" applyFill="1" applyBorder="1" applyAlignment="1">
      <alignment horizontal="center" vertical="center"/>
      <protection/>
    </xf>
    <xf numFmtId="0" fontId="3" fillId="0" borderId="35" xfId="64" applyFont="1" applyFill="1" applyBorder="1" applyAlignment="1">
      <alignment horizontal="center" vertical="center"/>
      <protection/>
    </xf>
    <xf numFmtId="0" fontId="3" fillId="0" borderId="36" xfId="64" applyFont="1" applyFill="1" applyBorder="1" applyAlignment="1">
      <alignment horizontal="center" vertical="center"/>
      <protection/>
    </xf>
    <xf numFmtId="0" fontId="3" fillId="0" borderId="37" xfId="64" applyFont="1" applyFill="1" applyBorder="1" applyAlignment="1">
      <alignment horizontal="center" vertical="center"/>
      <protection/>
    </xf>
    <xf numFmtId="0" fontId="3" fillId="0" borderId="20" xfId="64" applyFont="1" applyFill="1" applyBorder="1" applyAlignment="1">
      <alignment horizontal="center" vertical="center"/>
      <protection/>
    </xf>
    <xf numFmtId="0" fontId="3" fillId="0" borderId="21" xfId="64" applyFont="1" applyFill="1" applyBorder="1" applyAlignment="1">
      <alignment horizontal="center" vertical="center"/>
      <protection/>
    </xf>
    <xf numFmtId="38" fontId="3" fillId="0" borderId="38" xfId="50" applyFont="1" applyFill="1" applyBorder="1" applyAlignment="1">
      <alignment horizontal="center" vertical="center"/>
    </xf>
    <xf numFmtId="38" fontId="3" fillId="0" borderId="39" xfId="50" applyFont="1" applyFill="1" applyBorder="1" applyAlignment="1">
      <alignment horizontal="center" vertical="center"/>
    </xf>
    <xf numFmtId="0" fontId="3" fillId="0" borderId="30" xfId="64" applyFont="1" applyFill="1" applyBorder="1" applyAlignment="1">
      <alignment horizontal="center" vertical="center" textRotation="255"/>
      <protection/>
    </xf>
    <xf numFmtId="0" fontId="3" fillId="0" borderId="31" xfId="64" applyFont="1" applyFill="1" applyBorder="1" applyAlignment="1">
      <alignment horizontal="center" vertical="center" textRotation="255"/>
      <protection/>
    </xf>
    <xf numFmtId="0" fontId="3" fillId="0" borderId="40" xfId="64" applyFont="1" applyFill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1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O38"/>
  <sheetViews>
    <sheetView showGridLines="0" tabSelected="1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3.8515625" style="1" customWidth="1"/>
    <col min="2" max="2" width="1.57421875" style="1" customWidth="1"/>
    <col min="3" max="3" width="26.8515625" style="1" customWidth="1"/>
    <col min="4" max="4" width="1.57421875" style="1" customWidth="1"/>
    <col min="5" max="8" width="13.00390625" style="1" customWidth="1"/>
    <col min="9" max="42" width="2.421875" style="1" customWidth="1"/>
    <col min="43" max="16384" width="9.00390625" style="1" customWidth="1"/>
  </cols>
  <sheetData>
    <row r="1" spans="1:8" s="2" customFormat="1" ht="18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s="2" customFormat="1" ht="18" customHeight="1" thickBot="1">
      <c r="A2" s="3"/>
      <c r="B2" s="3"/>
      <c r="C2" s="3"/>
      <c r="D2" s="3"/>
      <c r="E2" s="3"/>
      <c r="F2" s="4"/>
      <c r="H2" s="5" t="s">
        <v>1</v>
      </c>
    </row>
    <row r="3" spans="1:8" s="2" customFormat="1" ht="17.25" customHeight="1">
      <c r="A3" s="62" t="s">
        <v>2</v>
      </c>
      <c r="B3" s="63"/>
      <c r="C3" s="63"/>
      <c r="D3" s="64"/>
      <c r="E3" s="68">
        <v>22</v>
      </c>
      <c r="F3" s="69"/>
      <c r="G3" s="68">
        <v>23</v>
      </c>
      <c r="H3" s="69"/>
    </row>
    <row r="4" spans="1:8" s="2" customFormat="1" ht="17.25" customHeight="1">
      <c r="A4" s="65"/>
      <c r="B4" s="66"/>
      <c r="C4" s="66"/>
      <c r="D4" s="67"/>
      <c r="E4" s="6" t="s">
        <v>3</v>
      </c>
      <c r="F4" s="7" t="s">
        <v>4</v>
      </c>
      <c r="G4" s="6" t="s">
        <v>3</v>
      </c>
      <c r="H4" s="7" t="s">
        <v>4</v>
      </c>
    </row>
    <row r="5" spans="1:8" s="2" customFormat="1" ht="18" customHeight="1">
      <c r="A5" s="70" t="s">
        <v>5</v>
      </c>
      <c r="B5" s="8"/>
      <c r="C5" s="9" t="s">
        <v>6</v>
      </c>
      <c r="D5" s="10"/>
      <c r="E5" s="11">
        <v>36</v>
      </c>
      <c r="F5" s="12">
        <v>35030183</v>
      </c>
      <c r="G5" s="11">
        <v>38</v>
      </c>
      <c r="H5" s="52">
        <v>36589</v>
      </c>
    </row>
    <row r="6" spans="1:8" s="2" customFormat="1" ht="18" customHeight="1">
      <c r="A6" s="71"/>
      <c r="B6" s="13"/>
      <c r="C6" s="9" t="s">
        <v>7</v>
      </c>
      <c r="D6" s="10"/>
      <c r="E6" s="11">
        <v>7</v>
      </c>
      <c r="F6" s="12">
        <v>4310018</v>
      </c>
      <c r="G6" s="11">
        <v>6</v>
      </c>
      <c r="H6" s="52">
        <v>3966</v>
      </c>
    </row>
    <row r="7" spans="1:8" s="2" customFormat="1" ht="18" customHeight="1">
      <c r="A7" s="71"/>
      <c r="B7" s="13"/>
      <c r="C7" s="9" t="s">
        <v>8</v>
      </c>
      <c r="D7" s="10"/>
      <c r="E7" s="14" t="s">
        <v>39</v>
      </c>
      <c r="F7" s="15" t="s">
        <v>39</v>
      </c>
      <c r="G7" s="14" t="s">
        <v>39</v>
      </c>
      <c r="H7" s="15" t="s">
        <v>39</v>
      </c>
    </row>
    <row r="8" spans="1:8" s="2" customFormat="1" ht="18" customHeight="1">
      <c r="A8" s="71"/>
      <c r="B8" s="13"/>
      <c r="C8" s="9" t="s">
        <v>37</v>
      </c>
      <c r="D8" s="10"/>
      <c r="E8" s="14" t="s">
        <v>39</v>
      </c>
      <c r="F8" s="15" t="s">
        <v>39</v>
      </c>
      <c r="G8" s="56">
        <v>3</v>
      </c>
      <c r="H8" s="15">
        <v>154</v>
      </c>
    </row>
    <row r="9" spans="1:8" s="2" customFormat="1" ht="18" customHeight="1">
      <c r="A9" s="71"/>
      <c r="B9" s="13"/>
      <c r="C9" s="9" t="s">
        <v>9</v>
      </c>
      <c r="D9" s="10"/>
      <c r="E9" s="11">
        <v>43</v>
      </c>
      <c r="F9" s="12">
        <v>33370933</v>
      </c>
      <c r="G9" s="11">
        <v>55</v>
      </c>
      <c r="H9" s="52">
        <v>35729</v>
      </c>
    </row>
    <row r="10" spans="1:8" s="2" customFormat="1" ht="18" customHeight="1">
      <c r="A10" s="71"/>
      <c r="B10" s="13"/>
      <c r="C10" s="9" t="s">
        <v>10</v>
      </c>
      <c r="D10" s="10"/>
      <c r="E10" s="11">
        <v>22</v>
      </c>
      <c r="F10" s="12">
        <v>5252730</v>
      </c>
      <c r="G10" s="11">
        <v>29</v>
      </c>
      <c r="H10" s="52">
        <v>8556</v>
      </c>
    </row>
    <row r="11" spans="1:8" s="2" customFormat="1" ht="18" customHeight="1">
      <c r="A11" s="71"/>
      <c r="B11" s="13"/>
      <c r="C11" s="9" t="s">
        <v>11</v>
      </c>
      <c r="D11" s="10"/>
      <c r="E11" s="11">
        <v>28</v>
      </c>
      <c r="F11" s="12">
        <v>46972309</v>
      </c>
      <c r="G11" s="11">
        <v>60</v>
      </c>
      <c r="H11" s="52">
        <v>84428</v>
      </c>
    </row>
    <row r="12" spans="1:8" s="2" customFormat="1" ht="18" customHeight="1">
      <c r="A12" s="71"/>
      <c r="B12" s="13"/>
      <c r="C12" s="9" t="s">
        <v>12</v>
      </c>
      <c r="D12" s="10"/>
      <c r="E12" s="11">
        <v>2</v>
      </c>
      <c r="F12" s="12">
        <v>6338300</v>
      </c>
      <c r="G12" s="11">
        <v>2</v>
      </c>
      <c r="H12" s="52">
        <v>6405</v>
      </c>
    </row>
    <row r="13" spans="1:8" s="2" customFormat="1" ht="18" customHeight="1">
      <c r="A13" s="71"/>
      <c r="B13" s="13"/>
      <c r="C13" s="9" t="s">
        <v>13</v>
      </c>
      <c r="D13" s="10"/>
      <c r="E13" s="11">
        <v>9</v>
      </c>
      <c r="F13" s="12">
        <v>9563008</v>
      </c>
      <c r="G13" s="11">
        <v>12</v>
      </c>
      <c r="H13" s="52">
        <v>13321</v>
      </c>
    </row>
    <row r="14" spans="1:8" s="2" customFormat="1" ht="18" customHeight="1">
      <c r="A14" s="71"/>
      <c r="B14" s="13"/>
      <c r="C14" s="9" t="s">
        <v>14</v>
      </c>
      <c r="D14" s="10"/>
      <c r="E14" s="11">
        <v>8</v>
      </c>
      <c r="F14" s="12">
        <v>6650657</v>
      </c>
      <c r="G14" s="11">
        <v>30</v>
      </c>
      <c r="H14" s="52">
        <v>17012</v>
      </c>
    </row>
    <row r="15" spans="1:8" s="2" customFormat="1" ht="18" customHeight="1">
      <c r="A15" s="71"/>
      <c r="B15" s="13"/>
      <c r="C15" s="16" t="s">
        <v>15</v>
      </c>
      <c r="D15" s="10"/>
      <c r="E15" s="14" t="s">
        <v>39</v>
      </c>
      <c r="F15" s="15" t="s">
        <v>39</v>
      </c>
      <c r="G15" s="14" t="s">
        <v>39</v>
      </c>
      <c r="H15" s="15" t="s">
        <v>39</v>
      </c>
    </row>
    <row r="16" spans="1:8" s="2" customFormat="1" ht="18" customHeight="1">
      <c r="A16" s="71"/>
      <c r="B16" s="13"/>
      <c r="C16" s="9" t="s">
        <v>16</v>
      </c>
      <c r="D16" s="10"/>
      <c r="E16" s="11">
        <v>9</v>
      </c>
      <c r="F16" s="12">
        <v>34556102</v>
      </c>
      <c r="G16" s="11">
        <v>9</v>
      </c>
      <c r="H16" s="52">
        <v>30980</v>
      </c>
    </row>
    <row r="17" spans="1:8" s="2" customFormat="1" ht="18" customHeight="1">
      <c r="A17" s="71"/>
      <c r="B17" s="13"/>
      <c r="C17" s="9" t="s">
        <v>17</v>
      </c>
      <c r="D17" s="10"/>
      <c r="E17" s="11">
        <v>3</v>
      </c>
      <c r="F17" s="12">
        <v>6829683</v>
      </c>
      <c r="G17" s="11">
        <v>3</v>
      </c>
      <c r="H17" s="52">
        <v>6247</v>
      </c>
    </row>
    <row r="18" spans="1:8" s="2" customFormat="1" ht="18" customHeight="1">
      <c r="A18" s="71"/>
      <c r="B18" s="13"/>
      <c r="C18" s="9" t="s">
        <v>18</v>
      </c>
      <c r="D18" s="10"/>
      <c r="E18" s="11">
        <v>5</v>
      </c>
      <c r="F18" s="12">
        <v>4935750</v>
      </c>
      <c r="G18" s="11">
        <v>5</v>
      </c>
      <c r="H18" s="52">
        <v>5154</v>
      </c>
    </row>
    <row r="19" spans="1:8" s="2" customFormat="1" ht="18" customHeight="1">
      <c r="A19" s="71"/>
      <c r="B19" s="13"/>
      <c r="C19" s="9" t="s">
        <v>19</v>
      </c>
      <c r="D19" s="10"/>
      <c r="E19" s="11">
        <v>25</v>
      </c>
      <c r="F19" s="12">
        <v>63280681</v>
      </c>
      <c r="G19" s="11">
        <v>25</v>
      </c>
      <c r="H19" s="52">
        <v>42719</v>
      </c>
    </row>
    <row r="20" spans="1:8" s="2" customFormat="1" ht="18" customHeight="1">
      <c r="A20" s="71"/>
      <c r="B20" s="13"/>
      <c r="C20" s="9" t="s">
        <v>20</v>
      </c>
      <c r="D20" s="10"/>
      <c r="E20" s="14" t="s">
        <v>39</v>
      </c>
      <c r="F20" s="15" t="s">
        <v>39</v>
      </c>
      <c r="G20" s="14" t="s">
        <v>39</v>
      </c>
      <c r="H20" s="15" t="s">
        <v>39</v>
      </c>
    </row>
    <row r="21" spans="1:8" s="2" customFormat="1" ht="18" customHeight="1">
      <c r="A21" s="71"/>
      <c r="B21" s="13"/>
      <c r="C21" s="9" t="s">
        <v>21</v>
      </c>
      <c r="D21" s="10"/>
      <c r="E21" s="11">
        <v>6</v>
      </c>
      <c r="F21" s="12">
        <v>15452875</v>
      </c>
      <c r="G21" s="11">
        <v>6</v>
      </c>
      <c r="H21" s="52">
        <v>10972</v>
      </c>
    </row>
    <row r="22" spans="1:8" s="2" customFormat="1" ht="18" customHeight="1">
      <c r="A22" s="71"/>
      <c r="B22" s="13"/>
      <c r="C22" s="9" t="s">
        <v>22</v>
      </c>
      <c r="D22" s="17"/>
      <c r="E22" s="18">
        <v>34</v>
      </c>
      <c r="F22" s="19">
        <v>57211690</v>
      </c>
      <c r="G22" s="18">
        <v>33</v>
      </c>
      <c r="H22" s="55">
        <v>39014</v>
      </c>
    </row>
    <row r="23" spans="1:8" s="2" customFormat="1" ht="18" customHeight="1">
      <c r="A23" s="71"/>
      <c r="B23" s="20"/>
      <c r="C23" s="9" t="s">
        <v>23</v>
      </c>
      <c r="D23" s="17"/>
      <c r="E23" s="18">
        <v>1</v>
      </c>
      <c r="F23" s="19">
        <v>107570</v>
      </c>
      <c r="G23" s="14" t="s">
        <v>39</v>
      </c>
      <c r="H23" s="15" t="s">
        <v>39</v>
      </c>
    </row>
    <row r="24" spans="1:8" s="26" customFormat="1" ht="18" customHeight="1">
      <c r="A24" s="72"/>
      <c r="B24" s="21"/>
      <c r="C24" s="22" t="s">
        <v>24</v>
      </c>
      <c r="D24" s="23"/>
      <c r="E24" s="24">
        <f>SUM(E5:E23)</f>
        <v>238</v>
      </c>
      <c r="F24" s="25">
        <f>SUM(F5:F23)</f>
        <v>329862489</v>
      </c>
      <c r="G24" s="24">
        <f>SUM(G5:G23)</f>
        <v>316</v>
      </c>
      <c r="H24" s="25">
        <f>SUM(H5:H23)</f>
        <v>341246</v>
      </c>
    </row>
    <row r="25" spans="1:8" s="2" customFormat="1" ht="18" customHeight="1">
      <c r="A25" s="70" t="s">
        <v>25</v>
      </c>
      <c r="B25" s="13"/>
      <c r="C25" s="27" t="s">
        <v>26</v>
      </c>
      <c r="D25" s="28"/>
      <c r="E25" s="29">
        <v>4</v>
      </c>
      <c r="F25" s="30">
        <v>971222</v>
      </c>
      <c r="G25" s="29">
        <v>9</v>
      </c>
      <c r="H25" s="53">
        <v>2690</v>
      </c>
    </row>
    <row r="26" spans="1:8" s="2" customFormat="1" ht="18" customHeight="1">
      <c r="A26" s="71"/>
      <c r="B26" s="13"/>
      <c r="C26" s="9" t="s">
        <v>27</v>
      </c>
      <c r="D26" s="10"/>
      <c r="E26" s="11">
        <v>5</v>
      </c>
      <c r="F26" s="12">
        <v>4027680</v>
      </c>
      <c r="G26" s="11">
        <v>3</v>
      </c>
      <c r="H26" s="52">
        <v>4836</v>
      </c>
    </row>
    <row r="27" spans="1:8" s="2" customFormat="1" ht="18" customHeight="1">
      <c r="A27" s="71"/>
      <c r="B27" s="13"/>
      <c r="C27" s="9" t="s">
        <v>28</v>
      </c>
      <c r="D27" s="17"/>
      <c r="E27" s="31">
        <v>39</v>
      </c>
      <c r="F27" s="32">
        <v>36332158</v>
      </c>
      <c r="G27" s="31">
        <v>52</v>
      </c>
      <c r="H27" s="54">
        <v>47647</v>
      </c>
    </row>
    <row r="28" spans="1:8" s="2" customFormat="1" ht="18" customHeight="1">
      <c r="A28" s="71"/>
      <c r="B28" s="13"/>
      <c r="C28" s="9" t="s">
        <v>29</v>
      </c>
      <c r="D28" s="17"/>
      <c r="E28" s="31">
        <v>9</v>
      </c>
      <c r="F28" s="32">
        <v>4992644</v>
      </c>
      <c r="G28" s="31">
        <v>8</v>
      </c>
      <c r="H28" s="54">
        <v>4872</v>
      </c>
    </row>
    <row r="29" spans="1:8" s="26" customFormat="1" ht="18" customHeight="1">
      <c r="A29" s="72"/>
      <c r="B29" s="33"/>
      <c r="C29" s="34" t="s">
        <v>24</v>
      </c>
      <c r="D29" s="35"/>
      <c r="E29" s="36">
        <f>SUM(E25:E28)</f>
        <v>57</v>
      </c>
      <c r="F29" s="37">
        <f>SUM(F25:F28)</f>
        <v>46323704</v>
      </c>
      <c r="G29" s="36">
        <f>SUM(G25:G28)</f>
        <v>72</v>
      </c>
      <c r="H29" s="37">
        <f>SUM(H25:H28)</f>
        <v>60045</v>
      </c>
    </row>
    <row r="30" spans="1:8" s="2" customFormat="1" ht="18" customHeight="1">
      <c r="A30" s="57" t="s">
        <v>30</v>
      </c>
      <c r="B30" s="38"/>
      <c r="C30" s="9" t="s">
        <v>31</v>
      </c>
      <c r="D30" s="17"/>
      <c r="E30" s="39" t="s">
        <v>32</v>
      </c>
      <c r="F30" s="32">
        <v>7180679</v>
      </c>
      <c r="G30" s="39" t="s">
        <v>38</v>
      </c>
      <c r="H30" s="54">
        <v>7676</v>
      </c>
    </row>
    <row r="31" spans="1:8" s="2" customFormat="1" ht="18" customHeight="1">
      <c r="A31" s="58"/>
      <c r="B31" s="38"/>
      <c r="C31" s="9" t="s">
        <v>33</v>
      </c>
      <c r="D31" s="17"/>
      <c r="E31" s="40">
        <v>2</v>
      </c>
      <c r="F31" s="32">
        <v>1978806</v>
      </c>
      <c r="G31" s="40">
        <v>2</v>
      </c>
      <c r="H31" s="54">
        <v>1920</v>
      </c>
    </row>
    <row r="32" spans="1:8" s="2" customFormat="1" ht="18" customHeight="1">
      <c r="A32" s="58"/>
      <c r="B32" s="38"/>
      <c r="C32" s="9" t="s">
        <v>34</v>
      </c>
      <c r="D32" s="10"/>
      <c r="E32" s="40">
        <v>47</v>
      </c>
      <c r="F32" s="12">
        <v>8860277</v>
      </c>
      <c r="G32" s="40">
        <v>64</v>
      </c>
      <c r="H32" s="52">
        <v>9262</v>
      </c>
    </row>
    <row r="33" spans="1:8" s="44" customFormat="1" ht="18" customHeight="1" thickBot="1">
      <c r="A33" s="59" t="s">
        <v>35</v>
      </c>
      <c r="B33" s="60"/>
      <c r="C33" s="60"/>
      <c r="D33" s="41"/>
      <c r="E33" s="42">
        <f>SUM(E24,E29,E30:E32)</f>
        <v>344</v>
      </c>
      <c r="F33" s="43">
        <f>SUM(F24,F29,F30:F32)</f>
        <v>394205955</v>
      </c>
      <c r="G33" s="42">
        <f>SUM(G24,G29,G30:G32)</f>
        <v>454</v>
      </c>
      <c r="H33" s="43">
        <f>SUM(H24,H29,H30:H32)</f>
        <v>420149</v>
      </c>
    </row>
    <row r="34" spans="1:6" s="2" customFormat="1" ht="17.25" customHeight="1">
      <c r="A34" s="45" t="s">
        <v>40</v>
      </c>
      <c r="B34" s="45"/>
      <c r="C34" s="45"/>
      <c r="D34" s="45"/>
      <c r="E34" s="46"/>
      <c r="F34" s="46"/>
    </row>
    <row r="35" spans="1:8" ht="13.5">
      <c r="A35" s="47" t="s">
        <v>36</v>
      </c>
      <c r="B35" s="48"/>
      <c r="C35" s="2"/>
      <c r="D35" s="2"/>
      <c r="E35" s="2"/>
      <c r="F35" s="2"/>
      <c r="G35" s="2"/>
      <c r="H35" s="2"/>
    </row>
    <row r="36" spans="2:8" ht="13.5">
      <c r="B36" s="48"/>
      <c r="C36" s="2"/>
      <c r="D36" s="2"/>
      <c r="E36" s="2"/>
      <c r="F36" s="2"/>
      <c r="G36" s="2"/>
      <c r="H36" s="2"/>
    </row>
    <row r="37" spans="2:8" s="49" customFormat="1" ht="21" customHeight="1">
      <c r="B37" s="48"/>
      <c r="C37" s="50"/>
      <c r="D37" s="50"/>
      <c r="E37" s="50"/>
      <c r="F37" s="50"/>
      <c r="G37" s="50"/>
      <c r="H37" s="50"/>
    </row>
    <row r="38" spans="1:41" ht="16.5" customHeight="1">
      <c r="A38" s="51"/>
      <c r="B38" s="51"/>
      <c r="C38" s="51"/>
      <c r="D38" s="51"/>
      <c r="E38" s="51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</row>
    <row r="39" ht="37.5" customHeight="1"/>
  </sheetData>
  <sheetProtection/>
  <mergeCells count="8">
    <mergeCell ref="A30:A32"/>
    <mergeCell ref="A33:C33"/>
    <mergeCell ref="A1:H1"/>
    <mergeCell ref="A3:D4"/>
    <mergeCell ref="E3:F3"/>
    <mergeCell ref="G3:H3"/>
    <mergeCell ref="A5:A24"/>
    <mergeCell ref="A25:A29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cp:lastPrinted>2013-01-09T06:22:21Z</cp:lastPrinted>
  <dcterms:created xsi:type="dcterms:W3CDTF">2012-05-02T00:37:33Z</dcterms:created>
  <dcterms:modified xsi:type="dcterms:W3CDTF">2013-04-26T05:30:22Z</dcterms:modified>
  <cp:category/>
  <cp:version/>
  <cp:contentType/>
  <cp:contentStatus/>
</cp:coreProperties>
</file>