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308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<sst xmlns="http://schemas.openxmlformats.org/spreadsheetml/2006/main" count="72" uniqueCount="40">
  <si>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産　　業</t>
  </si>
  <si>
    <t>総　数</t>
  </si>
  <si>
    <t>雇用者</t>
  </si>
  <si>
    <t>役員</t>
  </si>
  <si>
    <t>雇人の
ある業主</t>
  </si>
  <si>
    <t>雇人の
ない業主</t>
  </si>
  <si>
    <t>家族従業者</t>
  </si>
  <si>
    <t>家庭内職者</t>
  </si>
  <si>
    <t>総　　数</t>
  </si>
  <si>
    <t>第１次産業</t>
  </si>
  <si>
    <t>－</t>
  </si>
  <si>
    <t>漁業</t>
  </si>
  <si>
    <t>建設業</t>
  </si>
  <si>
    <t>製造業</t>
  </si>
  <si>
    <t>第３次産業</t>
  </si>
  <si>
    <t>電気･ガス･熱供給･水道業</t>
  </si>
  <si>
    <t>情報通信業</t>
  </si>
  <si>
    <t>分類不能の産業</t>
  </si>
  <si>
    <t>資料：国勢調査</t>
  </si>
  <si>
    <t>（８）産業（大分類）、従業上の地位別15歳以上就業者数</t>
  </si>
  <si>
    <t>平成22年10月1日現在　単位：人</t>
  </si>
  <si>
    <t>農業,林業</t>
  </si>
  <si>
    <t>－</t>
  </si>
  <si>
    <t>　－</t>
  </si>
  <si>
    <t>第２次産業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</si>
  <si>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</si>
  <si>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</si>
  <si>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</si>
  <si>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</si>
  <si>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</si>
  <si>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</si>
  <si>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</si>
  <si>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</si>
  <si>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</si>
  <si>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</si>
  <si>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</si>
  <si>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
（他に分類されないもの）</t>
  </si>
  <si>
    <r>
      <t xml:space="preserve">公務
</t>
    </r>
    <r>
      <rPr>
        <sz val="10"/>
        <rFont val="ＭＳ Ｐ明朝"/>
        <family val="1"/>
      </rPr>
      <t>（他に分類されるものを除く）</t>
    </r>
  </si>
  <si>
    <t>　（注）・平成１７年の数値は、産業分類改定（平成19年11月改定）後の組替集計結果を記載している。</t>
  </si>
  <si>
    <t>　　　　・総数は従業上の地位不詳を含む。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</si>
</sst>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" fillId="0" borderId="0" xfId="68" applyFont="1" applyAlignment="1">
      <alignment vertical="center"/>
      <protection/>
    </xf>
    <xf numFmtId="0" fontId="6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7" fillId="0" borderId="10" xfId="68" applyFont="1" applyBorder="1" applyAlignment="1">
      <alignment horizontal="right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176" fontId="8" fillId="0" borderId="13" xfId="63" applyNumberFormat="1" applyFont="1" applyBorder="1" applyAlignment="1">
      <alignment vertical="center"/>
      <protection/>
    </xf>
    <xf numFmtId="0" fontId="8" fillId="0" borderId="0" xfId="68" applyFont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176" fontId="8" fillId="0" borderId="16" xfId="63" applyNumberFormat="1" applyFont="1" applyBorder="1" applyAlignment="1">
      <alignment vertical="center"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5" fillId="0" borderId="14" xfId="63" applyFont="1" applyFill="1" applyBorder="1" applyAlignment="1">
      <alignment vertical="center"/>
      <protection/>
    </xf>
    <xf numFmtId="0" fontId="5" fillId="0" borderId="15" xfId="63" applyFont="1" applyFill="1" applyBorder="1" applyAlignment="1">
      <alignment horizontal="distributed" vertical="center" indent="1"/>
      <protection/>
    </xf>
    <xf numFmtId="176" fontId="5" fillId="0" borderId="16" xfId="63" applyNumberFormat="1" applyFont="1" applyBorder="1" applyAlignment="1">
      <alignment vertical="center"/>
      <protection/>
    </xf>
    <xf numFmtId="176" fontId="5" fillId="0" borderId="16" xfId="63" applyNumberFormat="1" applyFont="1" applyBorder="1" applyAlignment="1">
      <alignment horizontal="right" vertical="center"/>
      <protection/>
    </xf>
    <xf numFmtId="0" fontId="3" fillId="0" borderId="0" xfId="68" applyFont="1" applyAlignment="1">
      <alignment vertical="center"/>
      <protection/>
    </xf>
    <xf numFmtId="0" fontId="7" fillId="0" borderId="0" xfId="68" applyFont="1" applyFill="1" applyBorder="1" applyAlignment="1">
      <alignment horizontal="distributed" vertical="center" shrinkToFit="1"/>
      <protection/>
    </xf>
    <xf numFmtId="0" fontId="5" fillId="0" borderId="15" xfId="63" applyFont="1" applyFill="1" applyBorder="1" applyAlignment="1">
      <alignment horizontal="distributed" vertical="center" indent="1" shrinkToFit="1"/>
      <protection/>
    </xf>
    <xf numFmtId="0" fontId="5" fillId="0" borderId="0" xfId="68" applyFont="1" applyFill="1" applyBorder="1" applyAlignment="1">
      <alignment horizontal="distributed" vertical="center" wrapText="1"/>
      <protection/>
    </xf>
    <xf numFmtId="0" fontId="8" fillId="0" borderId="17" xfId="63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/>
      <protection/>
    </xf>
    <xf numFmtId="176" fontId="8" fillId="0" borderId="19" xfId="63" applyNumberFormat="1" applyFont="1" applyBorder="1" applyAlignment="1">
      <alignment vertical="center"/>
      <protection/>
    </xf>
    <xf numFmtId="176" fontId="8" fillId="0" borderId="19" xfId="63" applyNumberFormat="1" applyFont="1" applyBorder="1" applyAlignment="1">
      <alignment horizontal="right" vertical="center"/>
      <protection/>
    </xf>
    <xf numFmtId="176" fontId="5" fillId="0" borderId="0" xfId="63" applyNumberFormat="1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8" fillId="0" borderId="0" xfId="68" applyFont="1" applyFill="1" applyBorder="1" applyAlignment="1">
      <alignment horizontal="left" vertical="center"/>
      <protection/>
    </xf>
    <xf numFmtId="0" fontId="8" fillId="0" borderId="0" xfId="68" applyFont="1" applyFill="1" applyBorder="1" applyAlignment="1">
      <alignment horizontal="distributed"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4" fillId="0" borderId="0" xfId="68" applyFont="1" applyFill="1" applyBorder="1" applyAlignment="1">
      <alignment horizontal="distributed" vertical="center"/>
      <protection/>
    </xf>
    <xf numFmtId="0" fontId="7" fillId="0" borderId="0" xfId="68" applyFont="1" applyFill="1" applyBorder="1" applyAlignment="1">
      <alignment horizontal="distributed" vertical="center"/>
      <protection/>
    </xf>
    <xf numFmtId="0" fontId="8" fillId="0" borderId="20" xfId="68" applyFont="1" applyFill="1" applyBorder="1" applyAlignment="1">
      <alignment horizontal="left" vertical="center"/>
      <protection/>
    </xf>
    <xf numFmtId="0" fontId="8" fillId="0" borderId="20" xfId="68" applyFont="1" applyFill="1" applyBorder="1" applyAlignment="1">
      <alignment horizontal="distributed" vertical="center"/>
      <protection/>
    </xf>
    <xf numFmtId="0" fontId="4" fillId="0" borderId="0" xfId="68" applyFont="1" applyFill="1" applyBorder="1" applyAlignment="1">
      <alignment vertical="center"/>
      <protection/>
    </xf>
    <xf numFmtId="176" fontId="4" fillId="0" borderId="21" xfId="63" applyNumberFormat="1" applyFont="1" applyFill="1" applyBorder="1" applyAlignment="1">
      <alignment horizontal="center" vertical="center"/>
      <protection/>
    </xf>
    <xf numFmtId="176" fontId="4" fillId="0" borderId="19" xfId="63" applyNumberFormat="1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distributed" vertical="center"/>
      <protection/>
    </xf>
    <xf numFmtId="0" fontId="5" fillId="0" borderId="22" xfId="63" applyFont="1" applyBorder="1" applyAlignment="1">
      <alignment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 horizontal="center" vertical="center"/>
      <protection/>
    </xf>
    <xf numFmtId="176" fontId="5" fillId="0" borderId="21" xfId="63" applyNumberFormat="1" applyFont="1" applyFill="1" applyBorder="1" applyAlignment="1">
      <alignment horizontal="center" vertical="center"/>
      <protection/>
    </xf>
    <xf numFmtId="176" fontId="5" fillId="0" borderId="19" xfId="63" applyNumberFormat="1" applyFont="1" applyFill="1" applyBorder="1" applyAlignment="1">
      <alignment horizontal="center" vertical="center"/>
      <protection/>
    </xf>
    <xf numFmtId="176" fontId="4" fillId="0" borderId="21" xfId="63" applyNumberFormat="1" applyFont="1" applyFill="1" applyBorder="1" applyAlignment="1">
      <alignment horizontal="center" vertical="center" wrapText="1"/>
      <protection/>
    </xf>
    <xf numFmtId="176" fontId="4" fillId="0" borderId="19" xfId="63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13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S8" sqref="S8"/>
    </sheetView>
  </sheetViews>
  <sheetFormatPr defaultColWidth="9.140625" defaultRowHeight="15"/>
  <cols>
    <col min="1" max="2" width="1.8515625" style="1" customWidth="1"/>
    <col min="3" max="3" width="21.8515625" style="1" customWidth="1"/>
    <col min="4" max="4" width="1.8515625" style="1" customWidth="1"/>
    <col min="5" max="5" width="9.28125" style="1" customWidth="1"/>
    <col min="6" max="6" width="10.140625" style="1" customWidth="1"/>
    <col min="7" max="10" width="7.421875" style="1" customWidth="1"/>
    <col min="11" max="12" width="7.28125" style="1" customWidth="1"/>
    <col min="13" max="14" width="1.8515625" style="1" customWidth="1"/>
    <col min="15" max="15" width="21.8515625" style="1" bestFit="1" customWidth="1"/>
    <col min="16" max="16" width="1.8515625" style="1" customWidth="1"/>
    <col min="17" max="23" width="8.421875" style="1" customWidth="1"/>
    <col min="24" max="16384" width="9.00390625" style="1" customWidth="1"/>
  </cols>
  <sheetData>
    <row r="1" spans="1:11" ht="21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1" thickBot="1">
      <c r="K2" s="4" t="s">
        <v>20</v>
      </c>
    </row>
    <row r="3" spans="1:11" ht="18" customHeight="1">
      <c r="A3" s="39" t="s">
        <v>0</v>
      </c>
      <c r="B3" s="39"/>
      <c r="C3" s="39"/>
      <c r="D3" s="39"/>
      <c r="E3" s="41" t="s">
        <v>1</v>
      </c>
      <c r="F3" s="41" t="s">
        <v>2</v>
      </c>
      <c r="G3" s="41" t="s">
        <v>3</v>
      </c>
      <c r="H3" s="43" t="s">
        <v>4</v>
      </c>
      <c r="I3" s="43" t="s">
        <v>5</v>
      </c>
      <c r="J3" s="35" t="s">
        <v>6</v>
      </c>
      <c r="K3" s="35" t="s">
        <v>7</v>
      </c>
    </row>
    <row r="4" spans="1:11" ht="13.5">
      <c r="A4" s="40"/>
      <c r="B4" s="40"/>
      <c r="C4" s="40"/>
      <c r="D4" s="40"/>
      <c r="E4" s="42"/>
      <c r="F4" s="42"/>
      <c r="G4" s="42"/>
      <c r="H4" s="44"/>
      <c r="I4" s="44"/>
      <c r="J4" s="36"/>
      <c r="K4" s="36"/>
    </row>
    <row r="5" spans="1:11" s="8" customFormat="1" ht="22.5" customHeight="1">
      <c r="A5" s="5"/>
      <c r="B5" s="37" t="s">
        <v>8</v>
      </c>
      <c r="C5" s="37"/>
      <c r="D5" s="6"/>
      <c r="E5" s="7">
        <f aca="true" t="shared" si="0" ref="E5:K5">SUM(E6,E9,E13,E28)</f>
        <v>25951</v>
      </c>
      <c r="F5" s="7">
        <f t="shared" si="0"/>
        <v>21561</v>
      </c>
      <c r="G5" s="7">
        <f t="shared" si="0"/>
        <v>1329</v>
      </c>
      <c r="H5" s="7">
        <f t="shared" si="0"/>
        <v>562</v>
      </c>
      <c r="I5" s="7">
        <f t="shared" si="0"/>
        <v>1298</v>
      </c>
      <c r="J5" s="7">
        <f t="shared" si="0"/>
        <v>539</v>
      </c>
      <c r="K5" s="7">
        <f t="shared" si="0"/>
        <v>39</v>
      </c>
    </row>
    <row r="6" spans="1:11" s="8" customFormat="1" ht="22.5" customHeight="1">
      <c r="A6" s="9"/>
      <c r="B6" s="27" t="s">
        <v>9</v>
      </c>
      <c r="C6" s="28"/>
      <c r="D6" s="10"/>
      <c r="E6" s="11">
        <f>SUM(E7:E8)</f>
        <v>273</v>
      </c>
      <c r="F6" s="11">
        <f aca="true" t="shared" si="1" ref="F6:K6">SUM(F7:F8)</f>
        <v>85</v>
      </c>
      <c r="G6" s="11">
        <f t="shared" si="1"/>
        <v>8</v>
      </c>
      <c r="H6" s="11">
        <f t="shared" si="1"/>
        <v>24</v>
      </c>
      <c r="I6" s="11">
        <f t="shared" si="1"/>
        <v>91</v>
      </c>
      <c r="J6" s="11">
        <f t="shared" si="1"/>
        <v>65</v>
      </c>
      <c r="K6" s="11">
        <f t="shared" si="1"/>
        <v>0</v>
      </c>
    </row>
    <row r="7" spans="1:11" ht="22.5" customHeight="1">
      <c r="A7" s="13"/>
      <c r="B7" s="29"/>
      <c r="C7" s="12" t="s">
        <v>21</v>
      </c>
      <c r="D7" s="14"/>
      <c r="E7" s="15">
        <v>270</v>
      </c>
      <c r="F7" s="15">
        <v>83</v>
      </c>
      <c r="G7" s="15">
        <v>8</v>
      </c>
      <c r="H7" s="15">
        <v>24</v>
      </c>
      <c r="I7" s="15">
        <v>90</v>
      </c>
      <c r="J7" s="15">
        <v>65</v>
      </c>
      <c r="K7" s="16" t="s">
        <v>22</v>
      </c>
    </row>
    <row r="8" spans="1:11" ht="22.5" customHeight="1">
      <c r="A8" s="13"/>
      <c r="B8" s="29"/>
      <c r="C8" s="12" t="s">
        <v>11</v>
      </c>
      <c r="D8" s="14"/>
      <c r="E8" s="16">
        <v>3</v>
      </c>
      <c r="F8" s="16">
        <v>2</v>
      </c>
      <c r="G8" s="16" t="s">
        <v>22</v>
      </c>
      <c r="H8" s="16" t="s">
        <v>22</v>
      </c>
      <c r="I8" s="16">
        <v>1</v>
      </c>
      <c r="J8" s="16" t="s">
        <v>23</v>
      </c>
      <c r="K8" s="16" t="s">
        <v>22</v>
      </c>
    </row>
    <row r="9" spans="1:11" s="17" customFormat="1" ht="22.5" customHeight="1">
      <c r="A9" s="9"/>
      <c r="B9" s="27" t="s">
        <v>24</v>
      </c>
      <c r="C9" s="28"/>
      <c r="D9" s="10"/>
      <c r="E9" s="11">
        <f>SUM(E10:E12)</f>
        <v>6802</v>
      </c>
      <c r="F9" s="11">
        <f aca="true" t="shared" si="2" ref="F9:K9">SUM(F10:F12)</f>
        <v>5643</v>
      </c>
      <c r="G9" s="11">
        <f t="shared" si="2"/>
        <v>517</v>
      </c>
      <c r="H9" s="11">
        <f t="shared" si="2"/>
        <v>141</v>
      </c>
      <c r="I9" s="11">
        <f t="shared" si="2"/>
        <v>365</v>
      </c>
      <c r="J9" s="11">
        <f t="shared" si="2"/>
        <v>109</v>
      </c>
      <c r="K9" s="11">
        <f t="shared" si="2"/>
        <v>27</v>
      </c>
    </row>
    <row r="10" spans="1:11" ht="22.5" customHeight="1">
      <c r="A10" s="13"/>
      <c r="B10" s="29"/>
      <c r="C10" s="12" t="s">
        <v>25</v>
      </c>
      <c r="D10" s="14"/>
      <c r="E10" s="15">
        <v>4</v>
      </c>
      <c r="F10" s="15">
        <v>4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10</v>
      </c>
    </row>
    <row r="11" spans="1:11" ht="22.5" customHeight="1">
      <c r="A11" s="13"/>
      <c r="B11" s="29"/>
      <c r="C11" s="12" t="s">
        <v>12</v>
      </c>
      <c r="D11" s="14"/>
      <c r="E11" s="15">
        <v>2427</v>
      </c>
      <c r="F11" s="15">
        <v>1618</v>
      </c>
      <c r="G11" s="15">
        <v>308</v>
      </c>
      <c r="H11" s="15">
        <v>115</v>
      </c>
      <c r="I11" s="15">
        <v>308</v>
      </c>
      <c r="J11" s="15">
        <v>78</v>
      </c>
      <c r="K11" s="16" t="s">
        <v>10</v>
      </c>
    </row>
    <row r="12" spans="1:11" ht="22.5" customHeight="1">
      <c r="A12" s="13"/>
      <c r="B12" s="29"/>
      <c r="C12" s="12" t="s">
        <v>13</v>
      </c>
      <c r="D12" s="14"/>
      <c r="E12" s="15">
        <v>4371</v>
      </c>
      <c r="F12" s="15">
        <v>4021</v>
      </c>
      <c r="G12" s="15">
        <v>209</v>
      </c>
      <c r="H12" s="15">
        <v>26</v>
      </c>
      <c r="I12" s="15">
        <v>57</v>
      </c>
      <c r="J12" s="15">
        <v>31</v>
      </c>
      <c r="K12" s="16">
        <v>27</v>
      </c>
    </row>
    <row r="13" spans="1:11" s="17" customFormat="1" ht="22.5" customHeight="1">
      <c r="A13" s="9"/>
      <c r="B13" s="27" t="s">
        <v>14</v>
      </c>
      <c r="C13" s="28"/>
      <c r="D13" s="10"/>
      <c r="E13" s="11">
        <f>SUM(E14:E27)</f>
        <v>17718</v>
      </c>
      <c r="F13" s="11">
        <f aca="true" t="shared" si="3" ref="F13:K13">SUM(F14:F27)</f>
        <v>15376</v>
      </c>
      <c r="G13" s="11">
        <f t="shared" si="3"/>
        <v>792</v>
      </c>
      <c r="H13" s="11">
        <f t="shared" si="3"/>
        <v>385</v>
      </c>
      <c r="I13" s="11">
        <f t="shared" si="3"/>
        <v>798</v>
      </c>
      <c r="J13" s="11">
        <f t="shared" si="3"/>
        <v>355</v>
      </c>
      <c r="K13" s="11">
        <f t="shared" si="3"/>
        <v>12</v>
      </c>
    </row>
    <row r="14" spans="1:11" ht="22.5" customHeight="1">
      <c r="A14" s="9"/>
      <c r="B14" s="29"/>
      <c r="C14" s="18" t="s">
        <v>15</v>
      </c>
      <c r="D14" s="10"/>
      <c r="E14" s="15">
        <v>105</v>
      </c>
      <c r="F14" s="15">
        <v>104</v>
      </c>
      <c r="G14" s="15">
        <v>1</v>
      </c>
      <c r="H14" s="16" t="s">
        <v>22</v>
      </c>
      <c r="I14" s="16" t="s">
        <v>22</v>
      </c>
      <c r="J14" s="16" t="s">
        <v>22</v>
      </c>
      <c r="K14" s="16" t="s">
        <v>10</v>
      </c>
    </row>
    <row r="15" spans="1:11" ht="22.5" customHeight="1">
      <c r="A15" s="9"/>
      <c r="B15" s="29"/>
      <c r="C15" s="12" t="s">
        <v>16</v>
      </c>
      <c r="D15" s="10"/>
      <c r="E15" s="15">
        <v>807</v>
      </c>
      <c r="F15" s="15">
        <v>740</v>
      </c>
      <c r="G15" s="15">
        <v>44</v>
      </c>
      <c r="H15" s="15">
        <v>3</v>
      </c>
      <c r="I15" s="15">
        <v>17</v>
      </c>
      <c r="J15" s="16">
        <v>3</v>
      </c>
      <c r="K15" s="16" t="s">
        <v>10</v>
      </c>
    </row>
    <row r="16" spans="1:11" ht="22.5" customHeight="1">
      <c r="A16" s="9"/>
      <c r="B16" s="29"/>
      <c r="C16" s="12" t="s">
        <v>26</v>
      </c>
      <c r="D16" s="10"/>
      <c r="E16" s="15">
        <v>1349</v>
      </c>
      <c r="F16" s="15">
        <v>1259</v>
      </c>
      <c r="G16" s="15">
        <v>51</v>
      </c>
      <c r="H16" s="15">
        <v>2</v>
      </c>
      <c r="I16" s="15">
        <v>33</v>
      </c>
      <c r="J16" s="15">
        <v>4</v>
      </c>
      <c r="K16" s="16" t="s">
        <v>10</v>
      </c>
    </row>
    <row r="17" spans="1:11" ht="22.5" customHeight="1">
      <c r="A17" s="9"/>
      <c r="B17" s="29"/>
      <c r="C17" s="12" t="s">
        <v>27</v>
      </c>
      <c r="D17" s="10"/>
      <c r="E17" s="15">
        <v>5059</v>
      </c>
      <c r="F17" s="15">
        <v>4438</v>
      </c>
      <c r="G17" s="15">
        <v>309</v>
      </c>
      <c r="H17" s="15">
        <v>76</v>
      </c>
      <c r="I17" s="15">
        <v>148</v>
      </c>
      <c r="J17" s="15">
        <v>88</v>
      </c>
      <c r="K17" s="16" t="s">
        <v>10</v>
      </c>
    </row>
    <row r="18" spans="1:11" ht="22.5" customHeight="1">
      <c r="A18" s="9"/>
      <c r="B18" s="29"/>
      <c r="C18" s="12" t="s">
        <v>28</v>
      </c>
      <c r="D18" s="10"/>
      <c r="E18" s="15">
        <v>624</v>
      </c>
      <c r="F18" s="15">
        <v>587</v>
      </c>
      <c r="G18" s="15">
        <v>29</v>
      </c>
      <c r="H18" s="15">
        <v>1</v>
      </c>
      <c r="I18" s="15">
        <v>6</v>
      </c>
      <c r="J18" s="15">
        <v>1</v>
      </c>
      <c r="K18" s="16" t="s">
        <v>10</v>
      </c>
    </row>
    <row r="19" spans="1:11" ht="22.5" customHeight="1">
      <c r="A19" s="9"/>
      <c r="B19" s="29"/>
      <c r="C19" s="12" t="s">
        <v>29</v>
      </c>
      <c r="D19" s="10"/>
      <c r="E19" s="15">
        <v>432</v>
      </c>
      <c r="F19" s="15">
        <v>262</v>
      </c>
      <c r="G19" s="15">
        <v>93</v>
      </c>
      <c r="H19" s="15">
        <v>14</v>
      </c>
      <c r="I19" s="15">
        <v>45</v>
      </c>
      <c r="J19" s="15">
        <v>18</v>
      </c>
      <c r="K19" s="16" t="s">
        <v>10</v>
      </c>
    </row>
    <row r="20" spans="1:11" ht="22.5" customHeight="1">
      <c r="A20" s="9"/>
      <c r="B20" s="29"/>
      <c r="C20" s="30" t="s">
        <v>30</v>
      </c>
      <c r="D20" s="10"/>
      <c r="E20" s="15">
        <v>752</v>
      </c>
      <c r="F20" s="15">
        <v>522</v>
      </c>
      <c r="G20" s="15">
        <v>64</v>
      </c>
      <c r="H20" s="15">
        <v>32</v>
      </c>
      <c r="I20" s="15">
        <v>94</v>
      </c>
      <c r="J20" s="15">
        <v>40</v>
      </c>
      <c r="K20" s="16" t="s">
        <v>10</v>
      </c>
    </row>
    <row r="21" spans="1:11" ht="22.5" customHeight="1">
      <c r="A21" s="9"/>
      <c r="B21" s="29"/>
      <c r="C21" s="12" t="s">
        <v>31</v>
      </c>
      <c r="D21" s="10"/>
      <c r="E21" s="15">
        <v>1773</v>
      </c>
      <c r="F21" s="15">
        <v>1461</v>
      </c>
      <c r="G21" s="15">
        <v>43</v>
      </c>
      <c r="H21" s="15">
        <v>111</v>
      </c>
      <c r="I21" s="15">
        <v>69</v>
      </c>
      <c r="J21" s="15">
        <v>89</v>
      </c>
      <c r="K21" s="16" t="s">
        <v>10</v>
      </c>
    </row>
    <row r="22" spans="1:11" ht="22.5" customHeight="1">
      <c r="A22" s="13"/>
      <c r="B22" s="29"/>
      <c r="C22" s="31" t="s">
        <v>32</v>
      </c>
      <c r="D22" s="19"/>
      <c r="E22" s="15">
        <v>1164</v>
      </c>
      <c r="F22" s="15">
        <v>887</v>
      </c>
      <c r="G22" s="16">
        <v>45</v>
      </c>
      <c r="H22" s="16">
        <v>60</v>
      </c>
      <c r="I22" s="16">
        <v>111</v>
      </c>
      <c r="J22" s="16">
        <v>61</v>
      </c>
      <c r="K22" s="16" t="s">
        <v>10</v>
      </c>
    </row>
    <row r="23" spans="1:11" ht="22.5" customHeight="1">
      <c r="A23" s="13"/>
      <c r="B23" s="29"/>
      <c r="C23" s="12" t="s">
        <v>33</v>
      </c>
      <c r="D23" s="14"/>
      <c r="E23" s="15">
        <v>1203</v>
      </c>
      <c r="F23" s="15">
        <v>1109</v>
      </c>
      <c r="G23" s="15">
        <v>12</v>
      </c>
      <c r="H23" s="15">
        <v>17</v>
      </c>
      <c r="I23" s="15">
        <v>62</v>
      </c>
      <c r="J23" s="15">
        <v>3</v>
      </c>
      <c r="K23" s="16" t="s">
        <v>10</v>
      </c>
    </row>
    <row r="24" spans="1:11" ht="22.5" customHeight="1">
      <c r="A24" s="13"/>
      <c r="B24" s="29"/>
      <c r="C24" s="12" t="s">
        <v>34</v>
      </c>
      <c r="D24" s="14"/>
      <c r="E24" s="15">
        <v>2442</v>
      </c>
      <c r="F24" s="15">
        <v>2300</v>
      </c>
      <c r="G24" s="15">
        <v>27</v>
      </c>
      <c r="H24" s="15">
        <v>46</v>
      </c>
      <c r="I24" s="15">
        <v>39</v>
      </c>
      <c r="J24" s="15">
        <v>30</v>
      </c>
      <c r="K24" s="16" t="s">
        <v>10</v>
      </c>
    </row>
    <row r="25" spans="1:11" ht="22.5" customHeight="1">
      <c r="A25" s="13"/>
      <c r="B25" s="29"/>
      <c r="C25" s="12" t="s">
        <v>35</v>
      </c>
      <c r="D25" s="14"/>
      <c r="E25" s="15">
        <v>107</v>
      </c>
      <c r="F25" s="15">
        <v>103</v>
      </c>
      <c r="G25" s="15">
        <v>4</v>
      </c>
      <c r="H25" s="16" t="s">
        <v>22</v>
      </c>
      <c r="I25" s="16" t="s">
        <v>22</v>
      </c>
      <c r="J25" s="16" t="s">
        <v>22</v>
      </c>
      <c r="K25" s="16" t="s">
        <v>10</v>
      </c>
    </row>
    <row r="26" spans="1:11" ht="30" customHeight="1">
      <c r="A26" s="13"/>
      <c r="B26" s="29"/>
      <c r="C26" s="20" t="s">
        <v>36</v>
      </c>
      <c r="D26" s="14"/>
      <c r="E26" s="15">
        <v>1263</v>
      </c>
      <c r="F26" s="15">
        <v>966</v>
      </c>
      <c r="G26" s="15">
        <v>70</v>
      </c>
      <c r="H26" s="15">
        <v>23</v>
      </c>
      <c r="I26" s="15">
        <v>174</v>
      </c>
      <c r="J26" s="15">
        <v>18</v>
      </c>
      <c r="K26" s="16">
        <v>12</v>
      </c>
    </row>
    <row r="27" spans="1:11" ht="30" customHeight="1">
      <c r="A27" s="13"/>
      <c r="B27" s="29"/>
      <c r="C27" s="20" t="s">
        <v>37</v>
      </c>
      <c r="D27" s="14"/>
      <c r="E27" s="15">
        <v>638</v>
      </c>
      <c r="F27" s="15">
        <v>638</v>
      </c>
      <c r="G27" s="16" t="s">
        <v>22</v>
      </c>
      <c r="H27" s="16" t="s">
        <v>22</v>
      </c>
      <c r="I27" s="16" t="s">
        <v>22</v>
      </c>
      <c r="J27" s="16" t="s">
        <v>22</v>
      </c>
      <c r="K27" s="16" t="s">
        <v>10</v>
      </c>
    </row>
    <row r="28" spans="1:11" s="17" customFormat="1" ht="22.5" customHeight="1">
      <c r="A28" s="21"/>
      <c r="B28" s="32" t="s">
        <v>17</v>
      </c>
      <c r="C28" s="33"/>
      <c r="D28" s="22"/>
      <c r="E28" s="23">
        <v>1158</v>
      </c>
      <c r="F28" s="23">
        <v>457</v>
      </c>
      <c r="G28" s="23">
        <v>12</v>
      </c>
      <c r="H28" s="23">
        <v>12</v>
      </c>
      <c r="I28" s="23">
        <v>44</v>
      </c>
      <c r="J28" s="23">
        <v>10</v>
      </c>
      <c r="K28" s="24" t="s">
        <v>10</v>
      </c>
    </row>
    <row r="29" spans="1:11" ht="18" customHeight="1">
      <c r="A29" s="38" t="s">
        <v>18</v>
      </c>
      <c r="B29" s="38"/>
      <c r="C29" s="38"/>
      <c r="D29" s="25"/>
      <c r="E29" s="25"/>
      <c r="F29" s="25"/>
      <c r="G29" s="25"/>
      <c r="H29" s="26"/>
      <c r="I29" s="26"/>
      <c r="J29" s="26"/>
      <c r="K29" s="26"/>
    </row>
    <row r="30" ht="15" customHeight="1">
      <c r="A30" s="34" t="s">
        <v>38</v>
      </c>
    </row>
    <row r="31" ht="13.5">
      <c r="A31" s="34" t="s">
        <v>39</v>
      </c>
    </row>
  </sheetData>
  <sheetProtection/>
  <mergeCells count="10">
    <mergeCell ref="J3:J4"/>
    <mergeCell ref="K3:K4"/>
    <mergeCell ref="B5:C5"/>
    <mergeCell ref="A29:C29"/>
    <mergeCell ref="A3:D4"/>
    <mergeCell ref="E3:E4"/>
    <mergeCell ref="F3:F4"/>
    <mergeCell ref="G3:G4"/>
    <mergeCell ref="H3:H4"/>
    <mergeCell ref="I3:I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2013-04-18T02:33:00Z</dcterms:modified>
  <cp:category/>
  <cp:version/>
  <cp:contentType/>
  <cp:contentStatus/>
</cp:coreProperties>
</file>