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76-77" sheetId="1" r:id="rId1"/>
  </sheets>
  <externalReferences>
    <externalReference r:id="rId4"/>
  </externalReferences>
  <definedNames>
    <definedName name="_xlnm.Print_Area" localSheetId="0">'76-77'!$A$1:$U$24</definedName>
  </definedNames>
  <calcPr fullCalcOnLoad="1"/>
</workbook>
</file>

<file path=xl/sharedStrings.xml><?xml version="1.0" encoding="utf-8"?>
<sst xmlns="http://schemas.openxmlformats.org/spreadsheetml/2006/main" count="59" uniqueCount="38">
  <si>
    <t>（１）生　　活　　保　</t>
  </si>
  <si>
    <t>　護　　人　　員</t>
  </si>
  <si>
    <t>単位：世帯、人</t>
  </si>
  <si>
    <t>年度・月</t>
  </si>
  <si>
    <t>実世帯数</t>
  </si>
  <si>
    <t>実人員</t>
  </si>
  <si>
    <t>総数</t>
  </si>
  <si>
    <t>生活扶助</t>
  </si>
  <si>
    <t>教育扶助</t>
  </si>
  <si>
    <t>住宅扶助</t>
  </si>
  <si>
    <t>医療扶助</t>
  </si>
  <si>
    <t>介護扶助</t>
  </si>
  <si>
    <t>出産扶助</t>
  </si>
  <si>
    <t>生業扶助</t>
  </si>
  <si>
    <t>葬祭扶助</t>
  </si>
  <si>
    <t>世帯数</t>
  </si>
  <si>
    <t>人員</t>
  </si>
  <si>
    <t>平成22年度</t>
  </si>
  <si>
    <t>－</t>
  </si>
  <si>
    <t>23</t>
  </si>
  <si>
    <t>24</t>
  </si>
  <si>
    <t>25</t>
  </si>
  <si>
    <t>26</t>
  </si>
  <si>
    <t>26年４月</t>
  </si>
  <si>
    <t>　5</t>
  </si>
  <si>
    <t>　６</t>
  </si>
  <si>
    <t>　７</t>
  </si>
  <si>
    <t>　８</t>
  </si>
  <si>
    <t>　９</t>
  </si>
  <si>
    <t>　10</t>
  </si>
  <si>
    <t>　11</t>
  </si>
  <si>
    <t>　12</t>
  </si>
  <si>
    <t>27年1月</t>
  </si>
  <si>
    <t>　２</t>
  </si>
  <si>
    <t>　３</t>
  </si>
  <si>
    <t>資料：福祉総務課、石川中央保健福祉センター</t>
  </si>
  <si>
    <t>（注）・各年度の数値は、年度内の延べ数である。</t>
  </si>
  <si>
    <t>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</si>
</sst>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63" applyFont="1" applyFill="1" applyAlignment="1">
      <alignment vertical="center"/>
      <protection/>
    </xf>
    <xf numFmtId="0" fontId="21" fillId="0" borderId="0" xfId="63" applyFont="1" applyFill="1" applyAlignment="1">
      <alignment vertical="center"/>
      <protection/>
    </xf>
    <xf numFmtId="0" fontId="22" fillId="0" borderId="0" xfId="63" applyFont="1" applyFill="1" applyAlignment="1">
      <alignment horizontal="centerContinuous" vertical="center"/>
      <protection/>
    </xf>
    <xf numFmtId="0" fontId="21" fillId="0" borderId="0" xfId="63" applyFont="1" applyFill="1" applyAlignment="1">
      <alignment horizontal="centerContinuous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4" fillId="0" borderId="0" xfId="63" applyFont="1" applyFill="1" applyAlignment="1">
      <alignment horizontal="centerContinuous" vertical="center"/>
      <protection/>
    </xf>
    <xf numFmtId="0" fontId="23" fillId="0" borderId="0" xfId="63" applyFont="1" applyFill="1" applyAlignment="1">
      <alignment horizontal="right" vertical="center"/>
      <protection/>
    </xf>
    <xf numFmtId="0" fontId="23" fillId="0" borderId="0" xfId="63" applyFont="1" applyFill="1" applyAlignment="1">
      <alignment horizontal="left" vertical="center"/>
      <protection/>
    </xf>
    <xf numFmtId="0" fontId="21" fillId="0" borderId="0" xfId="63" applyFont="1" applyFill="1" applyAlignment="1">
      <alignment horizontal="right" vertical="center"/>
      <protection/>
    </xf>
    <xf numFmtId="0" fontId="21" fillId="0" borderId="0" xfId="63" applyFont="1" applyFill="1" applyAlignment="1">
      <alignment horizontal="left" vertical="center"/>
      <protection/>
    </xf>
    <xf numFmtId="0" fontId="25" fillId="0" borderId="0" xfId="63" applyFont="1" applyFill="1" applyAlignment="1">
      <alignment horizontal="right" vertical="center"/>
      <protection/>
    </xf>
    <xf numFmtId="0" fontId="21" fillId="0" borderId="10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/>
      <protection/>
    </xf>
    <xf numFmtId="0" fontId="21" fillId="0" borderId="11" xfId="63" applyFont="1" applyFill="1" applyBorder="1" applyAlignment="1">
      <alignment horizontal="center" vertical="center"/>
      <protection/>
    </xf>
    <xf numFmtId="49" fontId="26" fillId="0" borderId="0" xfId="63" applyNumberFormat="1" applyFont="1" applyFill="1" applyBorder="1" applyAlignment="1">
      <alignment horizontal="center" vertical="center"/>
      <protection/>
    </xf>
    <xf numFmtId="176" fontId="26" fillId="0" borderId="12" xfId="63" applyNumberFormat="1" applyFont="1" applyFill="1" applyBorder="1" applyAlignment="1">
      <alignment vertical="center"/>
      <protection/>
    </xf>
    <xf numFmtId="176" fontId="26" fillId="0" borderId="12" xfId="63" applyNumberFormat="1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49" fontId="26" fillId="0" borderId="13" xfId="63" applyNumberFormat="1" applyFont="1" applyFill="1" applyBorder="1" applyAlignment="1">
      <alignment horizontal="center" vertical="center"/>
      <protection/>
    </xf>
    <xf numFmtId="49" fontId="21" fillId="0" borderId="13" xfId="63" applyNumberFormat="1" applyFont="1" applyFill="1" applyBorder="1" applyAlignment="1" quotePrefix="1">
      <alignment horizontal="center" vertical="center"/>
      <protection/>
    </xf>
    <xf numFmtId="49" fontId="21" fillId="0" borderId="13" xfId="63" applyNumberFormat="1" applyFont="1" applyFill="1" applyBorder="1" applyAlignment="1">
      <alignment horizontal="center" vertical="center"/>
      <protection/>
    </xf>
    <xf numFmtId="176" fontId="27" fillId="0" borderId="12" xfId="63" applyNumberFormat="1" applyFont="1" applyFill="1" applyBorder="1" applyAlignment="1">
      <alignment vertical="center"/>
      <protection/>
    </xf>
    <xf numFmtId="176" fontId="27" fillId="0" borderId="12" xfId="63" applyNumberFormat="1" applyFont="1" applyFill="1" applyBorder="1" applyAlignment="1">
      <alignment horizontal="right" vertical="center"/>
      <protection/>
    </xf>
    <xf numFmtId="49" fontId="21" fillId="0" borderId="14" xfId="63" applyNumberFormat="1" applyFont="1" applyFill="1" applyBorder="1" applyAlignment="1">
      <alignment horizontal="center" vertical="center"/>
      <protection/>
    </xf>
    <xf numFmtId="176" fontId="27" fillId="0" borderId="15" xfId="63" applyNumberFormat="1" applyFont="1" applyFill="1" applyBorder="1" applyAlignment="1">
      <alignment vertical="center"/>
      <protection/>
    </xf>
    <xf numFmtId="176" fontId="26" fillId="0" borderId="15" xfId="63" applyNumberFormat="1" applyFont="1" applyFill="1" applyBorder="1" applyAlignment="1">
      <alignment vertical="center"/>
      <protection/>
    </xf>
    <xf numFmtId="176" fontId="26" fillId="0" borderId="15" xfId="63" applyNumberFormat="1" applyFont="1" applyFill="1" applyBorder="1" applyAlignment="1">
      <alignment horizontal="right" vertical="center"/>
      <protection/>
    </xf>
    <xf numFmtId="176" fontId="27" fillId="0" borderId="15" xfId="63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5"/>
  <sheetViews>
    <sheetView showGridLines="0" tabSelected="1" zoomScaleSheetLayoutView="80" zoomScalePageLayoutView="0" workbookViewId="0" topLeftCell="A1">
      <selection activeCell="D7" sqref="D7"/>
    </sheetView>
  </sheetViews>
  <sheetFormatPr defaultColWidth="9.140625" defaultRowHeight="15"/>
  <cols>
    <col min="1" max="1" width="11.28125" style="2" customWidth="1"/>
    <col min="2" max="7" width="9.28125" style="2" customWidth="1"/>
    <col min="8" max="8" width="6.7109375" style="2" customWidth="1"/>
    <col min="9" max="9" width="6.8515625" style="2" customWidth="1"/>
    <col min="10" max="13" width="8.28125" style="2" customWidth="1"/>
    <col min="14" max="21" width="6.7109375" style="2" customWidth="1"/>
    <col min="22" max="35" width="9.57421875" style="2" customWidth="1"/>
    <col min="36" max="16384" width="9.00390625" style="2" customWidth="1"/>
  </cols>
  <sheetData>
    <row r="1" spans="1:9" ht="7.5" customHeight="1">
      <c r="A1" s="3"/>
      <c r="B1" s="4"/>
      <c r="C1" s="4"/>
      <c r="D1" s="4"/>
      <c r="E1" s="4"/>
      <c r="F1" s="4"/>
      <c r="G1" s="4"/>
      <c r="H1" s="4"/>
      <c r="I1" s="4"/>
    </row>
    <row r="2" spans="1:19" ht="21" customHeight="1">
      <c r="A2" s="5"/>
      <c r="B2" s="6"/>
      <c r="C2" s="6"/>
      <c r="D2" s="6"/>
      <c r="E2" s="6"/>
      <c r="F2" s="6"/>
      <c r="I2" s="7" t="s">
        <v>0</v>
      </c>
      <c r="J2" s="8" t="s">
        <v>1</v>
      </c>
      <c r="K2" s="6"/>
      <c r="L2" s="6"/>
      <c r="M2" s="6"/>
      <c r="N2" s="6"/>
      <c r="O2" s="6"/>
      <c r="P2" s="6"/>
      <c r="Q2" s="6"/>
      <c r="R2" s="6"/>
      <c r="S2" s="6"/>
    </row>
    <row r="3" spans="9:21" ht="21" customHeight="1" thickBot="1">
      <c r="I3" s="9"/>
      <c r="J3" s="10"/>
      <c r="U3" s="11" t="s">
        <v>2</v>
      </c>
    </row>
    <row r="4" spans="1:2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/>
      <c r="F4" s="12" t="s">
        <v>7</v>
      </c>
      <c r="G4" s="12"/>
      <c r="H4" s="12" t="s">
        <v>8</v>
      </c>
      <c r="I4" s="12"/>
      <c r="J4" s="12" t="s">
        <v>9</v>
      </c>
      <c r="K4" s="12"/>
      <c r="L4" s="12" t="s">
        <v>10</v>
      </c>
      <c r="M4" s="12"/>
      <c r="N4" s="12" t="s">
        <v>11</v>
      </c>
      <c r="O4" s="12"/>
      <c r="P4" s="12" t="s">
        <v>12</v>
      </c>
      <c r="Q4" s="12"/>
      <c r="R4" s="12" t="s">
        <v>13</v>
      </c>
      <c r="S4" s="12"/>
      <c r="T4" s="12" t="s">
        <v>14</v>
      </c>
      <c r="U4" s="12"/>
    </row>
    <row r="5" spans="1:21" ht="30" customHeight="1">
      <c r="A5" s="13"/>
      <c r="B5" s="13"/>
      <c r="C5" s="13"/>
      <c r="D5" s="14" t="s">
        <v>15</v>
      </c>
      <c r="E5" s="14" t="s">
        <v>16</v>
      </c>
      <c r="F5" s="14" t="s">
        <v>15</v>
      </c>
      <c r="G5" s="14" t="s">
        <v>16</v>
      </c>
      <c r="H5" s="14" t="s">
        <v>15</v>
      </c>
      <c r="I5" s="14" t="s">
        <v>16</v>
      </c>
      <c r="J5" s="14" t="s">
        <v>15</v>
      </c>
      <c r="K5" s="14" t="s">
        <v>16</v>
      </c>
      <c r="L5" s="14" t="s">
        <v>15</v>
      </c>
      <c r="M5" s="14" t="s">
        <v>16</v>
      </c>
      <c r="N5" s="14" t="s">
        <v>15</v>
      </c>
      <c r="O5" s="14" t="s">
        <v>16</v>
      </c>
      <c r="P5" s="14" t="s">
        <v>15</v>
      </c>
      <c r="Q5" s="14" t="s">
        <v>16</v>
      </c>
      <c r="R5" s="14" t="s">
        <v>15</v>
      </c>
      <c r="S5" s="14" t="s">
        <v>16</v>
      </c>
      <c r="T5" s="14" t="s">
        <v>15</v>
      </c>
      <c r="U5" s="14" t="s">
        <v>16</v>
      </c>
    </row>
    <row r="6" spans="1:21" s="18" customFormat="1" ht="30" customHeight="1">
      <c r="A6" s="15" t="s">
        <v>17</v>
      </c>
      <c r="B6" s="16">
        <v>2059</v>
      </c>
      <c r="C6" s="16">
        <v>2606</v>
      </c>
      <c r="D6" s="16">
        <v>5437</v>
      </c>
      <c r="E6" s="16">
        <v>6964</v>
      </c>
      <c r="F6" s="16">
        <v>1767</v>
      </c>
      <c r="G6" s="16">
        <v>2288</v>
      </c>
      <c r="H6" s="16">
        <v>117</v>
      </c>
      <c r="I6" s="16">
        <v>194</v>
      </c>
      <c r="J6" s="16">
        <v>1579</v>
      </c>
      <c r="K6" s="16">
        <v>2094</v>
      </c>
      <c r="L6" s="16">
        <v>1686</v>
      </c>
      <c r="M6" s="16">
        <v>2078</v>
      </c>
      <c r="N6" s="16">
        <v>245</v>
      </c>
      <c r="O6" s="16">
        <v>245</v>
      </c>
      <c r="P6" s="17" t="s">
        <v>18</v>
      </c>
      <c r="Q6" s="17" t="s">
        <v>18</v>
      </c>
      <c r="R6" s="16">
        <v>41</v>
      </c>
      <c r="S6" s="16">
        <v>63</v>
      </c>
      <c r="T6" s="16">
        <v>2</v>
      </c>
      <c r="U6" s="16">
        <v>2</v>
      </c>
    </row>
    <row r="7" spans="1:21" s="18" customFormat="1" ht="30" customHeight="1">
      <c r="A7" s="19" t="s">
        <v>19</v>
      </c>
      <c r="B7" s="16">
        <v>2262</v>
      </c>
      <c r="C7" s="16">
        <v>2810</v>
      </c>
      <c r="D7" s="16">
        <v>5928</v>
      </c>
      <c r="E7" s="16">
        <v>7346</v>
      </c>
      <c r="F7" s="16">
        <v>1935</v>
      </c>
      <c r="G7" s="16">
        <v>2478</v>
      </c>
      <c r="H7" s="16">
        <v>134</v>
      </c>
      <c r="I7" s="16">
        <v>187</v>
      </c>
      <c r="J7" s="16">
        <v>1762</v>
      </c>
      <c r="K7" s="16">
        <v>2277</v>
      </c>
      <c r="L7" s="16">
        <v>1819</v>
      </c>
      <c r="M7" s="16">
        <v>2114</v>
      </c>
      <c r="N7" s="16">
        <v>236</v>
      </c>
      <c r="O7" s="16">
        <v>236</v>
      </c>
      <c r="P7" s="17" t="s">
        <v>18</v>
      </c>
      <c r="Q7" s="17" t="s">
        <v>18</v>
      </c>
      <c r="R7" s="16">
        <v>37</v>
      </c>
      <c r="S7" s="16">
        <v>49</v>
      </c>
      <c r="T7" s="16">
        <v>5</v>
      </c>
      <c r="U7" s="16">
        <v>5</v>
      </c>
    </row>
    <row r="8" spans="1:21" s="18" customFormat="1" ht="30" customHeight="1">
      <c r="A8" s="19" t="s">
        <v>20</v>
      </c>
      <c r="B8" s="16">
        <v>2569</v>
      </c>
      <c r="C8" s="16">
        <v>3161</v>
      </c>
      <c r="D8" s="16">
        <v>6692</v>
      </c>
      <c r="E8" s="16">
        <v>8276</v>
      </c>
      <c r="F8" s="16">
        <v>2174</v>
      </c>
      <c r="G8" s="16">
        <v>2763</v>
      </c>
      <c r="H8" s="16">
        <v>140</v>
      </c>
      <c r="I8" s="16">
        <v>205</v>
      </c>
      <c r="J8" s="16">
        <v>2044</v>
      </c>
      <c r="K8" s="16">
        <v>2628</v>
      </c>
      <c r="L8" s="16">
        <v>1994</v>
      </c>
      <c r="M8" s="16">
        <v>2334</v>
      </c>
      <c r="N8" s="16">
        <v>315</v>
      </c>
      <c r="O8" s="16">
        <v>315</v>
      </c>
      <c r="P8" s="17">
        <v>1</v>
      </c>
      <c r="Q8" s="17">
        <v>1</v>
      </c>
      <c r="R8" s="16">
        <v>24</v>
      </c>
      <c r="S8" s="16">
        <v>30</v>
      </c>
      <c r="T8" s="17" t="s">
        <v>18</v>
      </c>
      <c r="U8" s="17" t="s">
        <v>18</v>
      </c>
    </row>
    <row r="9" spans="1:21" s="18" customFormat="1" ht="30" customHeight="1">
      <c r="A9" s="19" t="s">
        <v>21</v>
      </c>
      <c r="B9" s="16">
        <v>2730</v>
      </c>
      <c r="C9" s="16">
        <v>3295</v>
      </c>
      <c r="D9" s="16">
        <v>7071</v>
      </c>
      <c r="E9" s="16">
        <v>8529</v>
      </c>
      <c r="F9" s="16">
        <v>2238</v>
      </c>
      <c r="G9" s="16">
        <v>2770</v>
      </c>
      <c r="H9" s="16">
        <v>98</v>
      </c>
      <c r="I9" s="16">
        <v>158</v>
      </c>
      <c r="J9" s="16">
        <v>2182</v>
      </c>
      <c r="K9" s="16">
        <v>2733</v>
      </c>
      <c r="L9" s="16">
        <v>2117</v>
      </c>
      <c r="M9" s="16">
        <v>2432</v>
      </c>
      <c r="N9" s="16">
        <v>403</v>
      </c>
      <c r="O9" s="16">
        <v>403</v>
      </c>
      <c r="P9" s="17">
        <v>1</v>
      </c>
      <c r="Q9" s="17">
        <v>1</v>
      </c>
      <c r="R9" s="16">
        <v>31</v>
      </c>
      <c r="S9" s="16">
        <v>31</v>
      </c>
      <c r="T9" s="17">
        <v>1</v>
      </c>
      <c r="U9" s="17">
        <v>1</v>
      </c>
    </row>
    <row r="10" spans="1:21" s="18" customFormat="1" ht="30" customHeight="1">
      <c r="A10" s="19" t="s">
        <v>22</v>
      </c>
      <c r="B10" s="16">
        <f>SUM(B11:B22)</f>
        <v>2791</v>
      </c>
      <c r="C10" s="16">
        <f aca="true" t="shared" si="0" ref="C10:U10">SUM(C11:C22)</f>
        <v>3303</v>
      </c>
      <c r="D10" s="16">
        <f t="shared" si="0"/>
        <v>7349</v>
      </c>
      <c r="E10" s="16">
        <f t="shared" si="0"/>
        <v>8670</v>
      </c>
      <c r="F10" s="16">
        <f t="shared" si="0"/>
        <v>2278</v>
      </c>
      <c r="G10" s="16">
        <f t="shared" si="0"/>
        <v>2742</v>
      </c>
      <c r="H10" s="16">
        <f t="shared" si="0"/>
        <v>103</v>
      </c>
      <c r="I10" s="16">
        <f t="shared" si="0"/>
        <v>165</v>
      </c>
      <c r="J10" s="16">
        <f t="shared" si="0"/>
        <v>2247</v>
      </c>
      <c r="K10" s="16">
        <f t="shared" si="0"/>
        <v>2744</v>
      </c>
      <c r="L10" s="16">
        <f t="shared" si="0"/>
        <v>2244</v>
      </c>
      <c r="M10" s="16">
        <f t="shared" si="0"/>
        <v>2542</v>
      </c>
      <c r="N10" s="16">
        <f t="shared" si="0"/>
        <v>463</v>
      </c>
      <c r="O10" s="16">
        <f t="shared" si="0"/>
        <v>463</v>
      </c>
      <c r="P10" s="16">
        <f t="shared" si="0"/>
        <v>0</v>
      </c>
      <c r="Q10" s="16">
        <f t="shared" si="0"/>
        <v>0</v>
      </c>
      <c r="R10" s="16">
        <f t="shared" si="0"/>
        <v>12</v>
      </c>
      <c r="S10" s="16">
        <f t="shared" si="0"/>
        <v>12</v>
      </c>
      <c r="T10" s="16">
        <f t="shared" si="0"/>
        <v>2</v>
      </c>
      <c r="U10" s="16">
        <f t="shared" si="0"/>
        <v>2</v>
      </c>
    </row>
    <row r="11" spans="1:21" ht="30" customHeight="1">
      <c r="A11" s="20" t="s">
        <v>23</v>
      </c>
      <c r="B11" s="16">
        <v>229</v>
      </c>
      <c r="C11" s="16">
        <v>276</v>
      </c>
      <c r="D11" s="16">
        <f>SUM(F11,H11,J11,L11,N11,P11,R11,T11)</f>
        <v>604</v>
      </c>
      <c r="E11" s="16">
        <f>SUM(G11,I11,K11,M11,O11,Q11,S11,U11)</f>
        <v>720</v>
      </c>
      <c r="F11" s="16">
        <v>190</v>
      </c>
      <c r="G11" s="16">
        <v>230</v>
      </c>
      <c r="H11" s="16">
        <v>9</v>
      </c>
      <c r="I11" s="16">
        <v>15</v>
      </c>
      <c r="J11" s="16">
        <v>185</v>
      </c>
      <c r="K11" s="16">
        <v>228</v>
      </c>
      <c r="L11" s="16">
        <v>182</v>
      </c>
      <c r="M11" s="16">
        <v>209</v>
      </c>
      <c r="N11" s="16">
        <v>37</v>
      </c>
      <c r="O11" s="16">
        <v>37</v>
      </c>
      <c r="P11" s="17">
        <v>0</v>
      </c>
      <c r="Q11" s="17">
        <v>0</v>
      </c>
      <c r="R11" s="16">
        <v>1</v>
      </c>
      <c r="S11" s="16">
        <v>1</v>
      </c>
      <c r="T11" s="17">
        <v>0</v>
      </c>
      <c r="U11" s="17">
        <v>0</v>
      </c>
    </row>
    <row r="12" spans="1:21" ht="30" customHeight="1">
      <c r="A12" s="21" t="s">
        <v>24</v>
      </c>
      <c r="B12" s="22">
        <v>227</v>
      </c>
      <c r="C12" s="22">
        <v>274</v>
      </c>
      <c r="D12" s="16">
        <f aca="true" t="shared" si="1" ref="D12:E22">SUM(F12,H12,J12,L12,N12,P12,R12,T12)</f>
        <v>601</v>
      </c>
      <c r="E12" s="16">
        <f t="shared" si="1"/>
        <v>721</v>
      </c>
      <c r="F12" s="22">
        <v>187</v>
      </c>
      <c r="G12" s="22">
        <v>228</v>
      </c>
      <c r="H12" s="22">
        <v>10</v>
      </c>
      <c r="I12" s="22">
        <v>16</v>
      </c>
      <c r="J12" s="22">
        <v>184</v>
      </c>
      <c r="K12" s="22">
        <v>229</v>
      </c>
      <c r="L12" s="22">
        <v>181</v>
      </c>
      <c r="M12" s="22">
        <v>209</v>
      </c>
      <c r="N12" s="22">
        <v>37</v>
      </c>
      <c r="O12" s="22">
        <v>37</v>
      </c>
      <c r="P12" s="17">
        <v>0</v>
      </c>
      <c r="Q12" s="17">
        <v>0</v>
      </c>
      <c r="R12" s="22">
        <v>1</v>
      </c>
      <c r="S12" s="22">
        <v>1</v>
      </c>
      <c r="T12" s="17">
        <v>1</v>
      </c>
      <c r="U12" s="17">
        <v>1</v>
      </c>
    </row>
    <row r="13" spans="1:21" ht="30" customHeight="1">
      <c r="A13" s="21" t="s">
        <v>25</v>
      </c>
      <c r="B13" s="22">
        <v>227</v>
      </c>
      <c r="C13" s="22">
        <v>267</v>
      </c>
      <c r="D13" s="16">
        <f t="shared" si="1"/>
        <v>596</v>
      </c>
      <c r="E13" s="16">
        <f t="shared" si="1"/>
        <v>700</v>
      </c>
      <c r="F13" s="22">
        <v>184</v>
      </c>
      <c r="G13" s="22">
        <v>223</v>
      </c>
      <c r="H13" s="22">
        <v>8</v>
      </c>
      <c r="I13" s="22">
        <v>13</v>
      </c>
      <c r="J13" s="22">
        <v>183</v>
      </c>
      <c r="K13" s="22">
        <v>222</v>
      </c>
      <c r="L13" s="22">
        <v>182</v>
      </c>
      <c r="M13" s="22">
        <v>203</v>
      </c>
      <c r="N13" s="22">
        <v>38</v>
      </c>
      <c r="O13" s="22">
        <v>38</v>
      </c>
      <c r="P13" s="17">
        <v>0</v>
      </c>
      <c r="Q13" s="17">
        <v>0</v>
      </c>
      <c r="R13" s="23">
        <v>1</v>
      </c>
      <c r="S13" s="23">
        <v>1</v>
      </c>
      <c r="T13" s="17">
        <v>0</v>
      </c>
      <c r="U13" s="17">
        <v>0</v>
      </c>
    </row>
    <row r="14" spans="1:21" ht="30" customHeight="1">
      <c r="A14" s="21" t="s">
        <v>26</v>
      </c>
      <c r="B14" s="22">
        <v>233</v>
      </c>
      <c r="C14" s="22">
        <v>274</v>
      </c>
      <c r="D14" s="16">
        <f t="shared" si="1"/>
        <v>610</v>
      </c>
      <c r="E14" s="16">
        <f t="shared" si="1"/>
        <v>719</v>
      </c>
      <c r="F14" s="22">
        <v>188</v>
      </c>
      <c r="G14" s="22">
        <v>228</v>
      </c>
      <c r="H14" s="22">
        <v>8</v>
      </c>
      <c r="I14" s="22">
        <v>13</v>
      </c>
      <c r="J14" s="22">
        <v>186</v>
      </c>
      <c r="K14" s="22">
        <v>226</v>
      </c>
      <c r="L14" s="22">
        <v>188</v>
      </c>
      <c r="M14" s="22">
        <v>212</v>
      </c>
      <c r="N14" s="22">
        <v>39</v>
      </c>
      <c r="O14" s="22">
        <v>39</v>
      </c>
      <c r="P14" s="17">
        <v>0</v>
      </c>
      <c r="Q14" s="17">
        <v>0</v>
      </c>
      <c r="R14" s="22">
        <v>1</v>
      </c>
      <c r="S14" s="22">
        <v>1</v>
      </c>
      <c r="T14" s="17">
        <v>0</v>
      </c>
      <c r="U14" s="17">
        <v>0</v>
      </c>
    </row>
    <row r="15" spans="1:21" ht="30" customHeight="1">
      <c r="A15" s="21" t="s">
        <v>27</v>
      </c>
      <c r="B15" s="22">
        <v>235</v>
      </c>
      <c r="C15" s="22">
        <v>277</v>
      </c>
      <c r="D15" s="16">
        <f t="shared" si="1"/>
        <v>613</v>
      </c>
      <c r="E15" s="16">
        <f t="shared" si="1"/>
        <v>721</v>
      </c>
      <c r="F15" s="22">
        <v>187</v>
      </c>
      <c r="G15" s="22">
        <v>224</v>
      </c>
      <c r="H15" s="22">
        <v>8</v>
      </c>
      <c r="I15" s="22">
        <v>13</v>
      </c>
      <c r="J15" s="22">
        <v>189</v>
      </c>
      <c r="K15" s="22">
        <v>228</v>
      </c>
      <c r="L15" s="22">
        <v>188</v>
      </c>
      <c r="M15" s="22">
        <v>215</v>
      </c>
      <c r="N15" s="22">
        <v>40</v>
      </c>
      <c r="O15" s="22">
        <v>40</v>
      </c>
      <c r="P15" s="17">
        <v>0</v>
      </c>
      <c r="Q15" s="17">
        <v>0</v>
      </c>
      <c r="R15" s="22">
        <v>1</v>
      </c>
      <c r="S15" s="22">
        <v>1</v>
      </c>
      <c r="T15" s="17">
        <v>0</v>
      </c>
      <c r="U15" s="17">
        <v>0</v>
      </c>
    </row>
    <row r="16" spans="1:21" ht="30" customHeight="1">
      <c r="A16" s="21" t="s">
        <v>28</v>
      </c>
      <c r="B16" s="22">
        <v>234</v>
      </c>
      <c r="C16" s="22">
        <v>275</v>
      </c>
      <c r="D16" s="16">
        <f t="shared" si="1"/>
        <v>604</v>
      </c>
      <c r="E16" s="16">
        <f t="shared" si="1"/>
        <v>707</v>
      </c>
      <c r="F16" s="22">
        <v>189</v>
      </c>
      <c r="G16" s="22">
        <v>225</v>
      </c>
      <c r="H16" s="22">
        <v>8</v>
      </c>
      <c r="I16" s="22">
        <v>13</v>
      </c>
      <c r="J16" s="22">
        <v>189</v>
      </c>
      <c r="K16" s="22">
        <v>229</v>
      </c>
      <c r="L16" s="22">
        <v>178</v>
      </c>
      <c r="M16" s="22">
        <v>200</v>
      </c>
      <c r="N16" s="22">
        <v>39</v>
      </c>
      <c r="O16" s="22">
        <v>39</v>
      </c>
      <c r="P16" s="17">
        <v>0</v>
      </c>
      <c r="Q16" s="17">
        <v>0</v>
      </c>
      <c r="R16" s="23">
        <v>1</v>
      </c>
      <c r="S16" s="23">
        <v>1</v>
      </c>
      <c r="T16" s="17">
        <v>0</v>
      </c>
      <c r="U16" s="17">
        <v>0</v>
      </c>
    </row>
    <row r="17" spans="1:21" ht="30" customHeight="1">
      <c r="A17" s="21" t="s">
        <v>29</v>
      </c>
      <c r="B17" s="22">
        <v>235</v>
      </c>
      <c r="C17" s="22">
        <v>276</v>
      </c>
      <c r="D17" s="16">
        <f t="shared" si="1"/>
        <v>611</v>
      </c>
      <c r="E17" s="16">
        <f t="shared" si="1"/>
        <v>718</v>
      </c>
      <c r="F17" s="22">
        <v>184</v>
      </c>
      <c r="G17" s="22">
        <v>220</v>
      </c>
      <c r="H17" s="22">
        <v>8</v>
      </c>
      <c r="I17" s="22">
        <v>13</v>
      </c>
      <c r="J17" s="22">
        <v>187</v>
      </c>
      <c r="K17" s="22">
        <v>227</v>
      </c>
      <c r="L17" s="22">
        <v>192</v>
      </c>
      <c r="M17" s="22">
        <v>218</v>
      </c>
      <c r="N17" s="22">
        <v>39</v>
      </c>
      <c r="O17" s="22">
        <v>39</v>
      </c>
      <c r="P17" s="17">
        <v>0</v>
      </c>
      <c r="Q17" s="17">
        <v>0</v>
      </c>
      <c r="R17" s="22">
        <v>1</v>
      </c>
      <c r="S17" s="22">
        <v>1</v>
      </c>
      <c r="T17" s="17">
        <v>0</v>
      </c>
      <c r="U17" s="17">
        <v>0</v>
      </c>
    </row>
    <row r="18" spans="1:21" ht="30" customHeight="1">
      <c r="A18" s="21" t="s">
        <v>30</v>
      </c>
      <c r="B18" s="22">
        <v>235</v>
      </c>
      <c r="C18" s="22">
        <v>277</v>
      </c>
      <c r="D18" s="16">
        <f t="shared" si="1"/>
        <v>617</v>
      </c>
      <c r="E18" s="16">
        <f t="shared" si="1"/>
        <v>724</v>
      </c>
      <c r="F18" s="22">
        <v>191</v>
      </c>
      <c r="G18" s="22">
        <v>228</v>
      </c>
      <c r="H18" s="22">
        <v>8</v>
      </c>
      <c r="I18" s="22">
        <v>13</v>
      </c>
      <c r="J18" s="22">
        <v>188</v>
      </c>
      <c r="K18" s="22">
        <v>228</v>
      </c>
      <c r="L18" s="22">
        <v>189</v>
      </c>
      <c r="M18" s="22">
        <v>214</v>
      </c>
      <c r="N18" s="22">
        <v>39</v>
      </c>
      <c r="O18" s="22">
        <v>39</v>
      </c>
      <c r="P18" s="17">
        <v>0</v>
      </c>
      <c r="Q18" s="17">
        <v>0</v>
      </c>
      <c r="R18" s="17">
        <v>1</v>
      </c>
      <c r="S18" s="17">
        <v>1</v>
      </c>
      <c r="T18" s="17">
        <v>1</v>
      </c>
      <c r="U18" s="17">
        <v>1</v>
      </c>
    </row>
    <row r="19" spans="1:21" ht="30" customHeight="1">
      <c r="A19" s="21" t="s">
        <v>31</v>
      </c>
      <c r="B19" s="22">
        <v>233</v>
      </c>
      <c r="C19" s="22">
        <v>275</v>
      </c>
      <c r="D19" s="16">
        <f t="shared" si="1"/>
        <v>619</v>
      </c>
      <c r="E19" s="16">
        <f t="shared" si="1"/>
        <v>731</v>
      </c>
      <c r="F19" s="22">
        <v>197</v>
      </c>
      <c r="G19" s="22">
        <v>238</v>
      </c>
      <c r="H19" s="22">
        <v>9</v>
      </c>
      <c r="I19" s="22">
        <v>14</v>
      </c>
      <c r="J19" s="22">
        <v>188</v>
      </c>
      <c r="K19" s="22">
        <v>230</v>
      </c>
      <c r="L19" s="22">
        <v>185</v>
      </c>
      <c r="M19" s="22">
        <v>209</v>
      </c>
      <c r="N19" s="22">
        <v>39</v>
      </c>
      <c r="O19" s="22">
        <v>39</v>
      </c>
      <c r="P19" s="17">
        <v>0</v>
      </c>
      <c r="Q19" s="17">
        <v>0</v>
      </c>
      <c r="R19" s="23">
        <v>1</v>
      </c>
      <c r="S19" s="23">
        <v>1</v>
      </c>
      <c r="T19" s="17">
        <v>0</v>
      </c>
      <c r="U19" s="17">
        <v>0</v>
      </c>
    </row>
    <row r="20" spans="1:21" ht="30" customHeight="1">
      <c r="A20" s="20" t="s">
        <v>32</v>
      </c>
      <c r="B20" s="22">
        <v>234</v>
      </c>
      <c r="C20" s="22">
        <v>276</v>
      </c>
      <c r="D20" s="16">
        <f t="shared" si="1"/>
        <v>623</v>
      </c>
      <c r="E20" s="16">
        <f t="shared" si="1"/>
        <v>734</v>
      </c>
      <c r="F20" s="22">
        <v>192</v>
      </c>
      <c r="G20" s="22">
        <v>230</v>
      </c>
      <c r="H20" s="22">
        <v>9</v>
      </c>
      <c r="I20" s="22">
        <v>14</v>
      </c>
      <c r="J20" s="22">
        <v>189</v>
      </c>
      <c r="K20" s="22">
        <v>231</v>
      </c>
      <c r="L20" s="22">
        <v>193</v>
      </c>
      <c r="M20" s="22">
        <v>219</v>
      </c>
      <c r="N20" s="22">
        <v>39</v>
      </c>
      <c r="O20" s="22">
        <v>39</v>
      </c>
      <c r="P20" s="17">
        <v>0</v>
      </c>
      <c r="Q20" s="17">
        <v>0</v>
      </c>
      <c r="R20" s="22">
        <v>1</v>
      </c>
      <c r="S20" s="22">
        <v>1</v>
      </c>
      <c r="T20" s="17">
        <v>0</v>
      </c>
      <c r="U20" s="17">
        <v>0</v>
      </c>
    </row>
    <row r="21" spans="1:21" ht="30" customHeight="1">
      <c r="A21" s="21" t="s">
        <v>33</v>
      </c>
      <c r="B21" s="22">
        <v>234</v>
      </c>
      <c r="C21" s="22">
        <v>277</v>
      </c>
      <c r="D21" s="16">
        <f t="shared" si="1"/>
        <v>624</v>
      </c>
      <c r="E21" s="16">
        <f t="shared" si="1"/>
        <v>735</v>
      </c>
      <c r="F21" s="22">
        <v>193</v>
      </c>
      <c r="G21" s="22">
        <v>232</v>
      </c>
      <c r="H21" s="22">
        <v>9</v>
      </c>
      <c r="I21" s="22">
        <v>14</v>
      </c>
      <c r="J21" s="22">
        <v>189</v>
      </c>
      <c r="K21" s="22">
        <v>232</v>
      </c>
      <c r="L21" s="22">
        <v>193</v>
      </c>
      <c r="M21" s="22">
        <v>217</v>
      </c>
      <c r="N21" s="22">
        <v>39</v>
      </c>
      <c r="O21" s="22">
        <v>39</v>
      </c>
      <c r="P21" s="17">
        <v>0</v>
      </c>
      <c r="Q21" s="17">
        <v>0</v>
      </c>
      <c r="R21" s="22">
        <v>1</v>
      </c>
      <c r="S21" s="22">
        <v>1</v>
      </c>
      <c r="T21" s="17">
        <v>0</v>
      </c>
      <c r="U21" s="17">
        <v>0</v>
      </c>
    </row>
    <row r="22" spans="1:21" ht="30" customHeight="1">
      <c r="A22" s="24" t="s">
        <v>34</v>
      </c>
      <c r="B22" s="25">
        <v>235</v>
      </c>
      <c r="C22" s="25">
        <v>279</v>
      </c>
      <c r="D22" s="26">
        <f t="shared" si="1"/>
        <v>627</v>
      </c>
      <c r="E22" s="26">
        <f t="shared" si="1"/>
        <v>740</v>
      </c>
      <c r="F22" s="25">
        <v>196</v>
      </c>
      <c r="G22" s="25">
        <v>236</v>
      </c>
      <c r="H22" s="25">
        <v>9</v>
      </c>
      <c r="I22" s="25">
        <v>14</v>
      </c>
      <c r="J22" s="25">
        <v>190</v>
      </c>
      <c r="K22" s="25">
        <v>234</v>
      </c>
      <c r="L22" s="25">
        <v>193</v>
      </c>
      <c r="M22" s="25">
        <v>217</v>
      </c>
      <c r="N22" s="25">
        <v>38</v>
      </c>
      <c r="O22" s="25">
        <v>38</v>
      </c>
      <c r="P22" s="27">
        <v>0</v>
      </c>
      <c r="Q22" s="27">
        <v>0</v>
      </c>
      <c r="R22" s="28">
        <v>1</v>
      </c>
      <c r="S22" s="28">
        <v>1</v>
      </c>
      <c r="T22" s="27">
        <v>0</v>
      </c>
      <c r="U22" s="27">
        <v>0</v>
      </c>
    </row>
    <row r="23" ht="16.5" customHeight="1">
      <c r="A23" s="2" t="s">
        <v>35</v>
      </c>
    </row>
    <row r="24" s="1" customFormat="1" ht="16.5" customHeight="1">
      <c r="A24" s="1" t="s">
        <v>36</v>
      </c>
    </row>
    <row r="25" s="1" customFormat="1" ht="16.5" customHeight="1">
      <c r="A25" s="1" t="s">
        <v>37</v>
      </c>
    </row>
  </sheetData>
  <sheetProtection/>
  <mergeCells count="12"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D4:E4"/>
    <mergeCell ref="F4:G4"/>
    <mergeCell ref="H4:I4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  <rowBreaks count="1" manualBreakCount="1">
    <brk id="2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2016-06-20T06:45:16Z</dcterms:created>
  <dcterms:modified xsi:type="dcterms:W3CDTF">2016-06-20T06:47:45Z</dcterms:modified>
  <cp:category/>
  <cp:version/>
  <cp:contentType/>
  <cp:contentStatus/>
</cp:coreProperties>
</file>