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0305" activeTab="0"/>
  </bookViews>
  <sheets>
    <sheet name="130-13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<sst xmlns="http://schemas.openxmlformats.org/spreadsheetml/2006/main" count="38" uniqueCount="28">
  <si>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（18）野々市市情報</t>
  </si>
  <si>
    <t>交流館利用状況</t>
  </si>
  <si>
    <t>単位：件、人</t>
  </si>
  <si>
    <t>名　称</t>
  </si>
  <si>
    <t>平成22年度</t>
  </si>
  <si>
    <t>23</t>
  </si>
  <si>
    <t>24</t>
  </si>
  <si>
    <t>25</t>
  </si>
  <si>
    <t>26</t>
  </si>
  <si>
    <t>平成26
年４月</t>
  </si>
  <si>
    <t>５</t>
  </si>
  <si>
    <t>６</t>
  </si>
  <si>
    <t>７</t>
  </si>
  <si>
    <t>８</t>
  </si>
  <si>
    <t>９</t>
  </si>
  <si>
    <t>平成27
年１月</t>
  </si>
  <si>
    <t>２</t>
  </si>
  <si>
    <t>３</t>
  </si>
  <si>
    <t>ホール椿</t>
  </si>
  <si>
    <t>利用件数</t>
  </si>
  <si>
    <t>利用人数</t>
  </si>
  <si>
    <t>２０１研修室</t>
  </si>
  <si>
    <t>２０２研修室</t>
  </si>
  <si>
    <t>３０１研修室</t>
  </si>
  <si>
    <t>３０２研修室</t>
  </si>
  <si>
    <t>こども
センター</t>
  </si>
  <si>
    <t>交流サロン</t>
  </si>
  <si>
    <t>資料：(公財)野々市市情報文化振興財団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</si>
</sst>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1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Alignment="1">
      <alignment horizontal="righ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25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26" fillId="0" borderId="0" xfId="64" applyFont="1" applyFill="1" applyAlignment="1">
      <alignment horizontal="right" vertical="center"/>
      <protection/>
    </xf>
    <xf numFmtId="0" fontId="22" fillId="0" borderId="0" xfId="64" applyFont="1" applyFill="1" applyAlignment="1">
      <alignment vertical="center"/>
      <protection/>
    </xf>
    <xf numFmtId="0" fontId="21" fillId="0" borderId="10" xfId="64" applyFont="1" applyFill="1" applyBorder="1" applyAlignment="1">
      <alignment vertical="center"/>
      <protection/>
    </xf>
    <xf numFmtId="49" fontId="21" fillId="0" borderId="11" xfId="64" applyNumberFormat="1" applyFont="1" applyFill="1" applyBorder="1" applyAlignment="1">
      <alignment horizontal="center" vertical="center"/>
      <protection/>
    </xf>
    <xf numFmtId="49" fontId="21" fillId="0" borderId="12" xfId="64" applyNumberFormat="1" applyFont="1" applyFill="1" applyBorder="1" applyAlignment="1">
      <alignment horizontal="center" vertical="center"/>
      <protection/>
    </xf>
    <xf numFmtId="49" fontId="27" fillId="0" borderId="13" xfId="64" applyNumberFormat="1" applyFont="1" applyFill="1" applyBorder="1" applyAlignment="1">
      <alignment horizontal="center" vertical="center" shrinkToFit="1"/>
      <protection/>
    </xf>
    <xf numFmtId="49" fontId="21" fillId="0" borderId="13" xfId="64" applyNumberFormat="1" applyFont="1" applyFill="1" applyBorder="1" applyAlignment="1">
      <alignment horizontal="center" vertical="center" wrapText="1" shrinkToFit="1"/>
      <protection/>
    </xf>
    <xf numFmtId="49" fontId="21" fillId="0" borderId="13" xfId="64" applyNumberFormat="1" applyFont="1" applyFill="1" applyBorder="1" applyAlignment="1">
      <alignment horizontal="center" vertical="center"/>
      <protection/>
    </xf>
    <xf numFmtId="49" fontId="21" fillId="0" borderId="13" xfId="64" applyNumberFormat="1" applyFont="1" applyFill="1" applyBorder="1" applyAlignment="1">
      <alignment vertical="center" wrapText="1" shrinkToFit="1"/>
      <protection/>
    </xf>
    <xf numFmtId="0" fontId="21" fillId="0" borderId="14" xfId="64" applyFont="1" applyFill="1" applyBorder="1" applyAlignment="1">
      <alignment vertical="center"/>
      <protection/>
    </xf>
    <xf numFmtId="0" fontId="21" fillId="0" borderId="15" xfId="64" applyFont="1" applyFill="1" applyBorder="1" applyAlignment="1">
      <alignment horizontal="distributed" vertical="center"/>
      <protection/>
    </xf>
    <xf numFmtId="0" fontId="21" fillId="0" borderId="15" xfId="64" applyFont="1" applyFill="1" applyBorder="1" applyAlignment="1">
      <alignment horizontal="center" vertical="center"/>
      <protection/>
    </xf>
    <xf numFmtId="0" fontId="21" fillId="0" borderId="16" xfId="64" applyFont="1" applyFill="1" applyBorder="1" applyAlignment="1">
      <alignment horizontal="center" vertical="center"/>
      <protection/>
    </xf>
    <xf numFmtId="176" fontId="27" fillId="0" borderId="16" xfId="51" applyNumberFormat="1" applyFont="1" applyFill="1" applyBorder="1" applyAlignment="1">
      <alignment vertical="center" shrinkToFit="1"/>
    </xf>
    <xf numFmtId="38" fontId="21" fillId="0" borderId="16" xfId="51" applyFont="1" applyFill="1" applyBorder="1" applyAlignment="1">
      <alignment horizontal="right" vertical="center"/>
    </xf>
    <xf numFmtId="38" fontId="21" fillId="0" borderId="14" xfId="51" applyFont="1" applyFill="1" applyBorder="1" applyAlignment="1">
      <alignment horizontal="right" vertical="center"/>
    </xf>
    <xf numFmtId="0" fontId="21" fillId="0" borderId="17" xfId="64" applyFont="1" applyFill="1" applyBorder="1" applyAlignment="1">
      <alignment vertical="center"/>
      <protection/>
    </xf>
    <xf numFmtId="0" fontId="21" fillId="0" borderId="18" xfId="64" applyFont="1" applyFill="1" applyBorder="1" applyAlignment="1">
      <alignment horizontal="distributed" vertical="center"/>
      <protection/>
    </xf>
    <xf numFmtId="0" fontId="21" fillId="0" borderId="18" xfId="64" applyFont="1" applyFill="1" applyBorder="1" applyAlignment="1">
      <alignment horizontal="center" vertical="center"/>
      <protection/>
    </xf>
    <xf numFmtId="0" fontId="21" fillId="0" borderId="19" xfId="64" applyFont="1" applyFill="1" applyBorder="1" applyAlignment="1">
      <alignment horizontal="center" vertical="center"/>
      <protection/>
    </xf>
    <xf numFmtId="176" fontId="27" fillId="0" borderId="19" xfId="51" applyNumberFormat="1" applyFont="1" applyFill="1" applyBorder="1" applyAlignment="1">
      <alignment vertical="center" shrinkToFit="1"/>
    </xf>
    <xf numFmtId="38" fontId="21" fillId="0" borderId="19" xfId="51" applyFont="1" applyFill="1" applyBorder="1" applyAlignment="1">
      <alignment horizontal="right" vertical="center"/>
    </xf>
    <xf numFmtId="38" fontId="21" fillId="0" borderId="17" xfId="51" applyFont="1" applyFill="1" applyBorder="1" applyAlignment="1">
      <alignment horizontal="right" vertical="center"/>
    </xf>
    <xf numFmtId="0" fontId="21" fillId="0" borderId="15" xfId="64" applyFont="1" applyFill="1" applyBorder="1" applyAlignment="1">
      <alignment horizontal="distributed" vertical="center" shrinkToFit="1"/>
      <protection/>
    </xf>
    <xf numFmtId="0" fontId="21" fillId="0" borderId="20" xfId="64" applyFont="1" applyFill="1" applyBorder="1" applyAlignment="1">
      <alignment horizontal="center" vertical="center" shrinkToFit="1"/>
      <protection/>
    </xf>
    <xf numFmtId="0" fontId="21" fillId="0" borderId="18" xfId="64" applyFont="1" applyFill="1" applyBorder="1" applyAlignment="1">
      <alignment horizontal="distributed" vertical="center" shrinkToFit="1"/>
      <protection/>
    </xf>
    <xf numFmtId="0" fontId="21" fillId="0" borderId="21" xfId="64" applyFont="1" applyFill="1" applyBorder="1" applyAlignment="1">
      <alignment horizontal="center" vertical="center" shrinkToFit="1"/>
      <protection/>
    </xf>
    <xf numFmtId="0" fontId="21" fillId="0" borderId="22" xfId="64" applyFont="1" applyFill="1" applyBorder="1" applyAlignment="1">
      <alignment vertical="center"/>
      <protection/>
    </xf>
    <xf numFmtId="0" fontId="21" fillId="0" borderId="23" xfId="64" applyFont="1" applyFill="1" applyBorder="1" applyAlignment="1">
      <alignment horizontal="distributed" vertical="center" wrapText="1" shrinkToFit="1"/>
      <protection/>
    </xf>
    <xf numFmtId="0" fontId="21" fillId="0" borderId="23" xfId="64" applyFont="1" applyFill="1" applyBorder="1" applyAlignment="1">
      <alignment horizontal="center" vertical="center"/>
      <protection/>
    </xf>
    <xf numFmtId="0" fontId="21" fillId="0" borderId="24" xfId="64" applyFont="1" applyFill="1" applyBorder="1" applyAlignment="1">
      <alignment horizontal="center" vertical="center"/>
      <protection/>
    </xf>
    <xf numFmtId="176" fontId="21" fillId="0" borderId="24" xfId="64" applyNumberFormat="1" applyFont="1" applyFill="1" applyBorder="1" applyAlignment="1">
      <alignment horizontal="right" vertical="center"/>
      <protection/>
    </xf>
    <xf numFmtId="177" fontId="21" fillId="0" borderId="24" xfId="64" applyNumberFormat="1" applyFont="1" applyFill="1" applyBorder="1" applyAlignment="1">
      <alignment horizontal="right" vertical="center"/>
      <protection/>
    </xf>
    <xf numFmtId="177" fontId="21" fillId="0" borderId="24" xfId="51" applyNumberFormat="1" applyFont="1" applyFill="1" applyBorder="1" applyAlignment="1">
      <alignment horizontal="right" vertical="center"/>
    </xf>
    <xf numFmtId="177" fontId="21" fillId="0" borderId="22" xfId="51" applyNumberFormat="1" applyFont="1" applyFill="1" applyBorder="1" applyAlignment="1">
      <alignment horizontal="right" vertical="center"/>
    </xf>
    <xf numFmtId="0" fontId="21" fillId="0" borderId="23" xfId="64" applyFont="1" applyFill="1" applyBorder="1" applyAlignment="1">
      <alignment horizontal="distributed" vertical="center"/>
      <protection/>
    </xf>
    <xf numFmtId="176" fontId="27" fillId="0" borderId="24" xfId="51" applyNumberFormat="1" applyFont="1" applyFill="1" applyBorder="1" applyAlignment="1">
      <alignment vertical="center" shrinkToFit="1"/>
    </xf>
    <xf numFmtId="38" fontId="21" fillId="0" borderId="19" xfId="51" applyFont="1" applyFill="1" applyBorder="1" applyAlignment="1">
      <alignment vertical="center"/>
    </xf>
    <xf numFmtId="0" fontId="21" fillId="0" borderId="0" xfId="64" applyFont="1" applyFill="1" applyAlignment="1">
      <alignment horizontal="left" vertical="center"/>
      <protection/>
    </xf>
    <xf numFmtId="0" fontId="19" fillId="0" borderId="0" xfId="66" applyFont="1" applyFill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15" xfId="65"/>
    <cellStyle name="標準_132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17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51244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19</xdr:row>
      <xdr:rowOff>0</xdr:rowOff>
    </xdr:from>
    <xdr:ext cx="666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5715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19</xdr:row>
      <xdr:rowOff>0</xdr:rowOff>
    </xdr:from>
    <xdr:ext cx="6667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4343400" y="5715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19</xdr:row>
      <xdr:rowOff>0</xdr:rowOff>
    </xdr:from>
    <xdr:ext cx="666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4343400" y="57150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20"/>
  <sheetViews>
    <sheetView showGridLines="0" showZeros="0" tabSelected="1" zoomScale="85" zoomScaleNormal="85" zoomScaleSheetLayoutView="80" zoomScalePageLayoutView="0" workbookViewId="0" topLeftCell="A1">
      <selection activeCell="B2" sqref="B2"/>
    </sheetView>
  </sheetViews>
  <sheetFormatPr defaultColWidth="9.140625" defaultRowHeight="15"/>
  <cols>
    <col min="1" max="1" width="1.8515625" style="2" customWidth="1"/>
    <col min="2" max="2" width="12.421875" style="2" customWidth="1"/>
    <col min="3" max="3" width="1.8515625" style="2" customWidth="1"/>
    <col min="4" max="4" width="10.00390625" style="2" customWidth="1"/>
    <col min="5" max="9" width="12.00390625" style="2" customWidth="1"/>
    <col min="10" max="10" width="8.57421875" style="2" bestFit="1" customWidth="1"/>
    <col min="11" max="16" width="7.00390625" style="2" customWidth="1"/>
    <col min="17" max="17" width="7.57421875" style="2" customWidth="1"/>
    <col min="18" max="21" width="7.00390625" style="2" customWidth="1"/>
    <col min="22" max="16384" width="9.00390625" style="2" customWidth="1"/>
  </cols>
  <sheetData>
    <row r="1" spans="1:22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6" customFormat="1" ht="21" customHeight="1">
      <c r="A2" s="3"/>
      <c r="B2" s="3"/>
      <c r="C2" s="3"/>
      <c r="D2" s="3"/>
      <c r="E2" s="3"/>
      <c r="F2" s="3"/>
      <c r="G2" s="3"/>
      <c r="H2" s="3"/>
      <c r="I2" s="4" t="s">
        <v>0</v>
      </c>
      <c r="J2" s="5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0" customFormat="1" ht="21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9" t="s">
        <v>2</v>
      </c>
      <c r="V3" s="7"/>
    </row>
    <row r="4" spans="1:22" s="10" customFormat="1" ht="30" customHeight="1">
      <c r="A4" s="11"/>
      <c r="B4" s="12" t="s">
        <v>3</v>
      </c>
      <c r="C4" s="12"/>
      <c r="D4" s="13"/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>
        <v>10</v>
      </c>
      <c r="Q4" s="16">
        <v>11</v>
      </c>
      <c r="R4" s="16">
        <v>12</v>
      </c>
      <c r="S4" s="17" t="s">
        <v>15</v>
      </c>
      <c r="T4" s="16" t="s">
        <v>16</v>
      </c>
      <c r="U4" s="16" t="s">
        <v>17</v>
      </c>
      <c r="V4" s="7"/>
    </row>
    <row r="5" spans="1:22" s="10" customFormat="1" ht="22.5" customHeight="1">
      <c r="A5" s="18"/>
      <c r="B5" s="19" t="s">
        <v>18</v>
      </c>
      <c r="C5" s="20"/>
      <c r="D5" s="21" t="s">
        <v>19</v>
      </c>
      <c r="E5" s="22">
        <v>309</v>
      </c>
      <c r="F5" s="22">
        <v>365</v>
      </c>
      <c r="G5" s="22">
        <v>375</v>
      </c>
      <c r="H5" s="22">
        <v>390</v>
      </c>
      <c r="I5" s="22">
        <f aca="true" t="shared" si="0" ref="I5:I16">SUM(J5:U5)</f>
        <v>452</v>
      </c>
      <c r="J5" s="23">
        <v>32</v>
      </c>
      <c r="K5" s="23">
        <v>33</v>
      </c>
      <c r="L5" s="23">
        <v>45</v>
      </c>
      <c r="M5" s="23">
        <v>45</v>
      </c>
      <c r="N5" s="23">
        <v>31</v>
      </c>
      <c r="O5" s="23">
        <v>39</v>
      </c>
      <c r="P5" s="23">
        <v>37</v>
      </c>
      <c r="Q5" s="23">
        <v>37</v>
      </c>
      <c r="R5" s="23">
        <v>26</v>
      </c>
      <c r="S5" s="24">
        <v>39</v>
      </c>
      <c r="T5" s="24">
        <v>49</v>
      </c>
      <c r="U5" s="23">
        <v>39</v>
      </c>
      <c r="V5" s="7"/>
    </row>
    <row r="6" spans="1:22" s="10" customFormat="1" ht="22.5" customHeight="1">
      <c r="A6" s="25"/>
      <c r="B6" s="26"/>
      <c r="C6" s="27"/>
      <c r="D6" s="28" t="s">
        <v>20</v>
      </c>
      <c r="E6" s="29">
        <v>27146</v>
      </c>
      <c r="F6" s="29">
        <v>30137</v>
      </c>
      <c r="G6" s="29">
        <v>27810</v>
      </c>
      <c r="H6" s="29">
        <v>33741</v>
      </c>
      <c r="I6" s="29">
        <f t="shared" si="0"/>
        <v>30158</v>
      </c>
      <c r="J6" s="30">
        <v>1900</v>
      </c>
      <c r="K6" s="30">
        <v>3198</v>
      </c>
      <c r="L6" s="30">
        <v>3397</v>
      </c>
      <c r="M6" s="30">
        <v>2889</v>
      </c>
      <c r="N6" s="30">
        <v>1145</v>
      </c>
      <c r="O6" s="30">
        <v>2711</v>
      </c>
      <c r="P6" s="30">
        <v>1874</v>
      </c>
      <c r="Q6" s="30">
        <v>2353</v>
      </c>
      <c r="R6" s="30">
        <v>3084</v>
      </c>
      <c r="S6" s="31">
        <v>2101</v>
      </c>
      <c r="T6" s="31">
        <v>3109</v>
      </c>
      <c r="U6" s="30">
        <v>2397</v>
      </c>
      <c r="V6" s="7"/>
    </row>
    <row r="7" spans="1:22" s="10" customFormat="1" ht="22.5" customHeight="1">
      <c r="A7" s="18"/>
      <c r="B7" s="19" t="s">
        <v>21</v>
      </c>
      <c r="C7" s="20"/>
      <c r="D7" s="21" t="s">
        <v>19</v>
      </c>
      <c r="E7" s="22">
        <v>380</v>
      </c>
      <c r="F7" s="22">
        <v>399</v>
      </c>
      <c r="G7" s="22">
        <v>491</v>
      </c>
      <c r="H7" s="22">
        <v>491</v>
      </c>
      <c r="I7" s="22">
        <f t="shared" si="0"/>
        <v>551</v>
      </c>
      <c r="J7" s="23">
        <v>47</v>
      </c>
      <c r="K7" s="23">
        <v>45</v>
      </c>
      <c r="L7" s="23">
        <v>56</v>
      </c>
      <c r="M7" s="23">
        <v>47</v>
      </c>
      <c r="N7" s="23">
        <v>41</v>
      </c>
      <c r="O7" s="23">
        <v>50</v>
      </c>
      <c r="P7" s="23">
        <v>56</v>
      </c>
      <c r="Q7" s="23">
        <v>48</v>
      </c>
      <c r="R7" s="23">
        <v>39</v>
      </c>
      <c r="S7" s="24">
        <v>34</v>
      </c>
      <c r="T7" s="24">
        <v>43</v>
      </c>
      <c r="U7" s="23">
        <v>45</v>
      </c>
      <c r="V7" s="7"/>
    </row>
    <row r="8" spans="1:22" s="10" customFormat="1" ht="22.5" customHeight="1">
      <c r="A8" s="25"/>
      <c r="B8" s="26"/>
      <c r="C8" s="27"/>
      <c r="D8" s="28" t="s">
        <v>20</v>
      </c>
      <c r="E8" s="29">
        <v>3702</v>
      </c>
      <c r="F8" s="29">
        <v>3479</v>
      </c>
      <c r="G8" s="29">
        <v>4123</v>
      </c>
      <c r="H8" s="29">
        <v>4987</v>
      </c>
      <c r="I8" s="29">
        <f t="shared" si="0"/>
        <v>5688</v>
      </c>
      <c r="J8" s="30">
        <v>453</v>
      </c>
      <c r="K8" s="30">
        <v>441</v>
      </c>
      <c r="L8" s="30">
        <v>585</v>
      </c>
      <c r="M8" s="30">
        <v>408</v>
      </c>
      <c r="N8" s="30">
        <v>353</v>
      </c>
      <c r="O8" s="30">
        <v>446</v>
      </c>
      <c r="P8" s="30">
        <v>599</v>
      </c>
      <c r="Q8" s="30">
        <v>455</v>
      </c>
      <c r="R8" s="30">
        <v>707</v>
      </c>
      <c r="S8" s="31">
        <v>354</v>
      </c>
      <c r="T8" s="31">
        <v>416</v>
      </c>
      <c r="U8" s="30">
        <v>471</v>
      </c>
      <c r="V8" s="7"/>
    </row>
    <row r="9" spans="1:22" s="10" customFormat="1" ht="22.5" customHeight="1">
      <c r="A9" s="18"/>
      <c r="B9" s="19" t="s">
        <v>22</v>
      </c>
      <c r="C9" s="20"/>
      <c r="D9" s="21" t="s">
        <v>19</v>
      </c>
      <c r="E9" s="22">
        <v>422</v>
      </c>
      <c r="F9" s="22">
        <v>370</v>
      </c>
      <c r="G9" s="22">
        <v>433</v>
      </c>
      <c r="H9" s="22">
        <v>509</v>
      </c>
      <c r="I9" s="22">
        <f t="shared" si="0"/>
        <v>472</v>
      </c>
      <c r="J9" s="23">
        <v>34</v>
      </c>
      <c r="K9" s="23">
        <v>42</v>
      </c>
      <c r="L9" s="23">
        <v>43</v>
      </c>
      <c r="M9" s="23">
        <v>45</v>
      </c>
      <c r="N9" s="23">
        <v>36</v>
      </c>
      <c r="O9" s="23">
        <v>40</v>
      </c>
      <c r="P9" s="23">
        <v>41</v>
      </c>
      <c r="Q9" s="23">
        <v>41</v>
      </c>
      <c r="R9" s="23">
        <v>36</v>
      </c>
      <c r="S9" s="24">
        <v>32</v>
      </c>
      <c r="T9" s="23">
        <v>35</v>
      </c>
      <c r="U9" s="23">
        <v>47</v>
      </c>
      <c r="V9" s="7"/>
    </row>
    <row r="10" spans="1:22" s="10" customFormat="1" ht="22.5" customHeight="1">
      <c r="A10" s="25"/>
      <c r="B10" s="26"/>
      <c r="C10" s="27"/>
      <c r="D10" s="28" t="s">
        <v>20</v>
      </c>
      <c r="E10" s="29">
        <v>5923</v>
      </c>
      <c r="F10" s="29">
        <v>4465</v>
      </c>
      <c r="G10" s="29">
        <v>5468</v>
      </c>
      <c r="H10" s="29">
        <v>6372</v>
      </c>
      <c r="I10" s="29">
        <f t="shared" si="0"/>
        <v>7218</v>
      </c>
      <c r="J10" s="30">
        <v>345</v>
      </c>
      <c r="K10" s="30">
        <v>430</v>
      </c>
      <c r="L10" s="30">
        <v>560</v>
      </c>
      <c r="M10" s="30">
        <v>644</v>
      </c>
      <c r="N10" s="30">
        <v>426</v>
      </c>
      <c r="O10" s="30">
        <v>445</v>
      </c>
      <c r="P10" s="30">
        <v>457</v>
      </c>
      <c r="Q10" s="30">
        <v>324</v>
      </c>
      <c r="R10" s="30">
        <v>1226</v>
      </c>
      <c r="S10" s="31">
        <v>934</v>
      </c>
      <c r="T10" s="31">
        <v>754</v>
      </c>
      <c r="U10" s="30">
        <v>673</v>
      </c>
      <c r="V10" s="7"/>
    </row>
    <row r="11" spans="1:22" s="10" customFormat="1" ht="22.5" customHeight="1">
      <c r="A11" s="18"/>
      <c r="B11" s="32" t="s">
        <v>23</v>
      </c>
      <c r="C11" s="33"/>
      <c r="D11" s="21" t="s">
        <v>19</v>
      </c>
      <c r="E11" s="22">
        <v>619</v>
      </c>
      <c r="F11" s="22">
        <v>539</v>
      </c>
      <c r="G11" s="22">
        <v>651</v>
      </c>
      <c r="H11" s="22">
        <v>789</v>
      </c>
      <c r="I11" s="22">
        <f t="shared" si="0"/>
        <v>744</v>
      </c>
      <c r="J11" s="23">
        <v>61</v>
      </c>
      <c r="K11" s="23">
        <v>56</v>
      </c>
      <c r="L11" s="23">
        <v>67</v>
      </c>
      <c r="M11" s="23">
        <v>69</v>
      </c>
      <c r="N11" s="23">
        <v>54</v>
      </c>
      <c r="O11" s="23">
        <v>70</v>
      </c>
      <c r="P11" s="23">
        <v>61</v>
      </c>
      <c r="Q11" s="23">
        <v>62</v>
      </c>
      <c r="R11" s="23">
        <v>62</v>
      </c>
      <c r="S11" s="24">
        <v>56</v>
      </c>
      <c r="T11" s="24">
        <v>61</v>
      </c>
      <c r="U11" s="23">
        <v>65</v>
      </c>
      <c r="V11" s="7"/>
    </row>
    <row r="12" spans="1:22" s="10" customFormat="1" ht="22.5" customHeight="1">
      <c r="A12" s="25"/>
      <c r="B12" s="34"/>
      <c r="C12" s="35"/>
      <c r="D12" s="28" t="s">
        <v>20</v>
      </c>
      <c r="E12" s="29">
        <v>5345</v>
      </c>
      <c r="F12" s="29">
        <v>4620</v>
      </c>
      <c r="G12" s="29">
        <v>4994</v>
      </c>
      <c r="H12" s="29">
        <v>5987</v>
      </c>
      <c r="I12" s="29">
        <f t="shared" si="0"/>
        <v>5448</v>
      </c>
      <c r="J12" s="30">
        <v>545</v>
      </c>
      <c r="K12" s="30">
        <v>367</v>
      </c>
      <c r="L12" s="30">
        <v>476</v>
      </c>
      <c r="M12" s="30">
        <v>491</v>
      </c>
      <c r="N12" s="30">
        <v>384</v>
      </c>
      <c r="O12" s="30">
        <v>539</v>
      </c>
      <c r="P12" s="30">
        <v>416</v>
      </c>
      <c r="Q12" s="30">
        <v>463</v>
      </c>
      <c r="R12" s="30">
        <v>431</v>
      </c>
      <c r="S12" s="31">
        <v>423</v>
      </c>
      <c r="T12" s="31">
        <v>480</v>
      </c>
      <c r="U12" s="30">
        <v>433</v>
      </c>
      <c r="V12" s="7"/>
    </row>
    <row r="13" spans="1:22" s="10" customFormat="1" ht="22.5" customHeight="1">
      <c r="A13" s="18"/>
      <c r="B13" s="19" t="s">
        <v>24</v>
      </c>
      <c r="C13" s="20"/>
      <c r="D13" s="21" t="s">
        <v>19</v>
      </c>
      <c r="E13" s="22">
        <v>54</v>
      </c>
      <c r="F13" s="22">
        <v>42</v>
      </c>
      <c r="G13" s="22">
        <v>174</v>
      </c>
      <c r="H13" s="22">
        <v>158</v>
      </c>
      <c r="I13" s="22">
        <f t="shared" si="0"/>
        <v>211</v>
      </c>
      <c r="J13" s="23">
        <v>12</v>
      </c>
      <c r="K13" s="23">
        <v>19</v>
      </c>
      <c r="L13" s="23">
        <v>25</v>
      </c>
      <c r="M13" s="23">
        <v>25</v>
      </c>
      <c r="N13" s="23">
        <v>16</v>
      </c>
      <c r="O13" s="23">
        <v>24</v>
      </c>
      <c r="P13" s="23">
        <v>20</v>
      </c>
      <c r="Q13" s="23">
        <v>23</v>
      </c>
      <c r="R13" s="23">
        <v>11</v>
      </c>
      <c r="S13" s="24">
        <v>8</v>
      </c>
      <c r="T13" s="24">
        <v>14</v>
      </c>
      <c r="U13" s="23">
        <v>14</v>
      </c>
      <c r="V13" s="7"/>
    </row>
    <row r="14" spans="1:22" s="10" customFormat="1" ht="22.5" customHeight="1">
      <c r="A14" s="25"/>
      <c r="B14" s="26"/>
      <c r="C14" s="27"/>
      <c r="D14" s="28" t="s">
        <v>20</v>
      </c>
      <c r="E14" s="29">
        <v>447</v>
      </c>
      <c r="F14" s="29">
        <v>455</v>
      </c>
      <c r="G14" s="29">
        <v>1281</v>
      </c>
      <c r="H14" s="29">
        <v>1382</v>
      </c>
      <c r="I14" s="29">
        <f t="shared" si="0"/>
        <v>2213</v>
      </c>
      <c r="J14" s="30">
        <v>138</v>
      </c>
      <c r="K14" s="30">
        <v>205</v>
      </c>
      <c r="L14" s="30">
        <v>229</v>
      </c>
      <c r="M14" s="30">
        <v>254</v>
      </c>
      <c r="N14" s="30">
        <v>169</v>
      </c>
      <c r="O14" s="30">
        <v>277</v>
      </c>
      <c r="P14" s="30">
        <v>191</v>
      </c>
      <c r="Q14" s="30">
        <v>239</v>
      </c>
      <c r="R14" s="30">
        <v>131</v>
      </c>
      <c r="S14" s="31">
        <v>43</v>
      </c>
      <c r="T14" s="30">
        <v>159</v>
      </c>
      <c r="U14" s="30">
        <v>178</v>
      </c>
      <c r="V14" s="7"/>
    </row>
    <row r="15" spans="1:22" s="10" customFormat="1" ht="30" customHeight="1">
      <c r="A15" s="36"/>
      <c r="B15" s="37" t="s">
        <v>25</v>
      </c>
      <c r="C15" s="38"/>
      <c r="D15" s="39" t="s">
        <v>20</v>
      </c>
      <c r="E15" s="22">
        <v>343</v>
      </c>
      <c r="F15" s="22">
        <v>340</v>
      </c>
      <c r="G15" s="22">
        <v>307</v>
      </c>
      <c r="H15" s="22">
        <v>467</v>
      </c>
      <c r="I15" s="22">
        <f t="shared" si="0"/>
        <v>484</v>
      </c>
      <c r="J15" s="40">
        <v>0</v>
      </c>
      <c r="K15" s="41">
        <v>0</v>
      </c>
      <c r="L15" s="42">
        <v>98</v>
      </c>
      <c r="M15" s="42">
        <v>37</v>
      </c>
      <c r="N15" s="41">
        <v>0</v>
      </c>
      <c r="O15" s="42">
        <v>75</v>
      </c>
      <c r="P15" s="42">
        <v>71</v>
      </c>
      <c r="Q15" s="42">
        <v>39</v>
      </c>
      <c r="R15" s="42">
        <v>62</v>
      </c>
      <c r="S15" s="43">
        <v>16</v>
      </c>
      <c r="T15" s="43">
        <v>86</v>
      </c>
      <c r="U15" s="41">
        <v>0</v>
      </c>
      <c r="V15" s="7"/>
    </row>
    <row r="16" spans="1:22" s="10" customFormat="1" ht="30" customHeight="1">
      <c r="A16" s="36"/>
      <c r="B16" s="44" t="s">
        <v>26</v>
      </c>
      <c r="C16" s="38"/>
      <c r="D16" s="39" t="s">
        <v>20</v>
      </c>
      <c r="E16" s="45">
        <v>16851</v>
      </c>
      <c r="F16" s="45">
        <v>18138</v>
      </c>
      <c r="G16" s="45">
        <v>17314</v>
      </c>
      <c r="H16" s="45">
        <v>16780</v>
      </c>
      <c r="I16" s="45">
        <f t="shared" si="0"/>
        <v>16350</v>
      </c>
      <c r="J16" s="46">
        <v>1126</v>
      </c>
      <c r="K16" s="30">
        <v>1300</v>
      </c>
      <c r="L16" s="30">
        <v>1440</v>
      </c>
      <c r="M16" s="30">
        <v>1658</v>
      </c>
      <c r="N16" s="30">
        <v>1686</v>
      </c>
      <c r="O16" s="30">
        <v>1585</v>
      </c>
      <c r="P16" s="30">
        <v>1443</v>
      </c>
      <c r="Q16" s="30">
        <v>1470</v>
      </c>
      <c r="R16" s="30">
        <v>1067</v>
      </c>
      <c r="S16" s="31">
        <v>1199</v>
      </c>
      <c r="T16" s="31">
        <v>1293</v>
      </c>
      <c r="U16" s="30">
        <v>1083</v>
      </c>
      <c r="V16" s="7"/>
    </row>
    <row r="17" spans="1:22" s="10" customFormat="1" ht="16.5" customHeight="1">
      <c r="A17" s="47" t="s">
        <v>27</v>
      </c>
      <c r="B17" s="4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</row>
    <row r="18" spans="1:22" ht="16.5" customHeight="1">
      <c r="A18" s="4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0" customHeight="1">
      <c r="A19" s="4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</sheetData>
  <sheetProtection/>
  <mergeCells count="6">
    <mergeCell ref="B4:D4"/>
    <mergeCell ref="B5:B6"/>
    <mergeCell ref="B7:B8"/>
    <mergeCell ref="B9:B10"/>
    <mergeCell ref="B11:B12"/>
    <mergeCell ref="B13:B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2016-06-22T03:58:15Z</dcterms:created>
  <dcterms:modified xsi:type="dcterms:W3CDTF">2016-06-22T03:58:54Z</dcterms:modified>
  <cp:category/>
  <cp:version/>
  <cp:contentType/>
  <cp:contentStatus/>
</cp:coreProperties>
</file>