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49" sheetId="1" r:id="rId1"/>
  </sheets>
  <externalReferences>
    <externalReference r:id="rId4"/>
  </externalReferences>
  <definedNames>
    <definedName name="_xlnm.Print_Area" localSheetId="0">'149'!$A$1:$G$15</definedName>
  </definedNames>
  <calcPr fullCalcOnLoad="1"/>
</workbook>
</file>

<file path=xl/sharedStrings.xml><?xml version="1.0" encoding="utf-8"?>
<sst xmlns="http://schemas.openxmlformats.org/spreadsheetml/2006/main" count="28" uniqueCount="28">
  <si>
    <t>総　数</t>
  </si>
  <si>
    <t>男</t>
  </si>
  <si>
    <t>女</t>
  </si>
  <si>
    <t>資料：選挙管理委員会</t>
  </si>
  <si>
    <t>（12）投票区別選挙人名簿登録者数</t>
  </si>
  <si>
    <t>平成27年9月2日現在　単位：人</t>
  </si>
  <si>
    <t>投票区</t>
  </si>
  <si>
    <t>区　　　域</t>
  </si>
  <si>
    <t>総   数</t>
  </si>
  <si>
    <t>第１投票区</t>
  </si>
  <si>
    <t>本町1～3丁目、若松町、横宮町</t>
  </si>
  <si>
    <t>２</t>
  </si>
  <si>
    <t>高橋町、扇が丘、住吉町、菅原町</t>
  </si>
  <si>
    <t>３</t>
  </si>
  <si>
    <t>本町4､5丁目、白山町、太平寺1～4丁目</t>
  </si>
  <si>
    <t>４</t>
  </si>
  <si>
    <t>三納1～3丁目、位川、下林1～4丁目、藤平田1､2丁目
矢作1～4丁目</t>
  </si>
  <si>
    <t>５</t>
  </si>
  <si>
    <t>粟田1～6丁目、新庄1～6丁目、藤平、中林1～5丁目、
上林1～5丁目、末松1～3丁目、清金1～3丁目</t>
  </si>
  <si>
    <t>６</t>
  </si>
  <si>
    <t>田尻町、三日市町、徳用町、郷町
蓮花寺町、柳町、堀内1～5丁目</t>
  </si>
  <si>
    <t>７</t>
  </si>
  <si>
    <t>二日市町、二日市1丁目、長池、御経塚1～5丁目</t>
  </si>
  <si>
    <t>８</t>
  </si>
  <si>
    <t>押野1～7丁目</t>
  </si>
  <si>
    <t>９</t>
  </si>
  <si>
    <t>本町6丁目、稲荷1～4丁目、押越1､2丁目
野代1～3丁目</t>
  </si>
  <si>
    <t>保育園[6園]、児童館[3館]
子育て支援センター[2所]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</si>
</sst>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6" applyFont="1" applyFill="1" applyAlignment="1">
      <alignment horizontal="center" vertical="center"/>
      <protection/>
    </xf>
    <xf numFmtId="0" fontId="49" fillId="0" borderId="0" xfId="66" applyFont="1" applyFill="1" applyAlignment="1">
      <alignment horizontal="center" vertical="center"/>
      <protection/>
    </xf>
    <xf numFmtId="0" fontId="23" fillId="0" borderId="0" xfId="67" applyFont="1" applyFill="1" applyAlignment="1">
      <alignment horizontal="centerContinuous" vertical="center"/>
      <protection/>
    </xf>
    <xf numFmtId="0" fontId="24" fillId="0" borderId="0" xfId="67" applyFont="1" applyFill="1" applyAlignment="1">
      <alignment horizontal="centerContinuous" vertical="center"/>
      <protection/>
    </xf>
    <xf numFmtId="0" fontId="19" fillId="0" borderId="0" xfId="67" applyFont="1" applyFill="1" applyAlignment="1">
      <alignment horizontal="centerContinuous" vertical="center"/>
      <protection/>
    </xf>
    <xf numFmtId="0" fontId="19" fillId="0" borderId="0" xfId="67" applyFont="1" applyFill="1" applyAlignment="1">
      <alignment horizontal="center" vertical="center"/>
      <protection/>
    </xf>
    <xf numFmtId="0" fontId="49" fillId="0" borderId="0" xfId="67" applyFont="1" applyFill="1" applyAlignment="1">
      <alignment horizontal="center" vertical="center"/>
      <protection/>
    </xf>
    <xf numFmtId="177" fontId="19" fillId="0" borderId="0" xfId="67" applyNumberFormat="1" applyFont="1" applyFill="1" applyAlignment="1">
      <alignment horizontal="center" vertical="center"/>
      <protection/>
    </xf>
    <xf numFmtId="0" fontId="25" fillId="0" borderId="0" xfId="67" applyFont="1" applyFill="1" applyAlignment="1">
      <alignment horizontal="right"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19" fillId="0" borderId="11" xfId="67" applyFont="1" applyFill="1" applyBorder="1" applyAlignment="1">
      <alignment horizontal="center" vertical="center"/>
      <protection/>
    </xf>
    <xf numFmtId="0" fontId="19" fillId="0" borderId="12" xfId="67" applyFont="1" applyFill="1" applyBorder="1" applyAlignment="1">
      <alignment horizontal="center" vertical="center"/>
      <protection/>
    </xf>
    <xf numFmtId="0" fontId="19" fillId="0" borderId="13" xfId="67" applyFont="1" applyFill="1" applyBorder="1" applyAlignment="1">
      <alignment horizontal="center" vertical="center"/>
      <protection/>
    </xf>
    <xf numFmtId="0" fontId="27" fillId="0" borderId="14" xfId="67" applyFont="1" applyFill="1" applyBorder="1" applyAlignment="1">
      <alignment horizontal="center" vertical="center"/>
      <protection/>
    </xf>
    <xf numFmtId="177" fontId="27" fillId="0" borderId="14" xfId="51" applyNumberFormat="1" applyFont="1" applyFill="1" applyBorder="1" applyAlignment="1">
      <alignment horizontal="right" vertical="center"/>
    </xf>
    <xf numFmtId="0" fontId="27" fillId="0" borderId="15" xfId="67" applyFont="1" applyFill="1" applyBorder="1" applyAlignment="1">
      <alignment vertical="center"/>
      <protection/>
    </xf>
    <xf numFmtId="0" fontId="27" fillId="0" borderId="16" xfId="67" applyFont="1" applyFill="1" applyBorder="1" applyAlignment="1">
      <alignment vertical="center"/>
      <protection/>
    </xf>
    <xf numFmtId="0" fontId="27" fillId="0" borderId="17" xfId="67" applyFont="1" applyFill="1" applyBorder="1" applyAlignment="1">
      <alignment vertical="center"/>
      <protection/>
    </xf>
    <xf numFmtId="0" fontId="28" fillId="0" borderId="0" xfId="67" applyFont="1" applyFill="1" applyAlignment="1">
      <alignment horizontal="center" vertical="center"/>
      <protection/>
    </xf>
    <xf numFmtId="0" fontId="50" fillId="0" borderId="0" xfId="67" applyFont="1" applyFill="1" applyAlignment="1">
      <alignment horizontal="center" vertical="center"/>
      <protection/>
    </xf>
    <xf numFmtId="49" fontId="19" fillId="0" borderId="14" xfId="67" applyNumberFormat="1" applyFont="1" applyFill="1" applyBorder="1" applyAlignment="1">
      <alignment horizontal="center" vertical="center"/>
      <protection/>
    </xf>
    <xf numFmtId="177" fontId="19" fillId="0" borderId="14" xfId="51" applyNumberFormat="1" applyFont="1" applyFill="1" applyBorder="1" applyAlignment="1">
      <alignment horizontal="right" vertical="center"/>
    </xf>
    <xf numFmtId="49" fontId="21" fillId="0" borderId="15" xfId="67" applyNumberFormat="1" applyFont="1" applyFill="1" applyBorder="1" applyAlignment="1">
      <alignment vertical="center"/>
      <protection/>
    </xf>
    <xf numFmtId="49" fontId="21" fillId="0" borderId="16" xfId="67" applyNumberFormat="1" applyFont="1" applyFill="1" applyBorder="1" applyAlignment="1">
      <alignment vertical="center"/>
      <protection/>
    </xf>
    <xf numFmtId="49" fontId="21" fillId="0" borderId="17" xfId="67" applyNumberFormat="1" applyFont="1" applyFill="1" applyBorder="1" applyAlignment="1">
      <alignment vertical="center"/>
      <protection/>
    </xf>
    <xf numFmtId="49" fontId="21" fillId="0" borderId="15" xfId="67" applyNumberFormat="1" applyFont="1" applyFill="1" applyBorder="1" applyAlignment="1">
      <alignment vertical="center" wrapText="1"/>
      <protection/>
    </xf>
    <xf numFmtId="49" fontId="21" fillId="0" borderId="16" xfId="67" applyNumberFormat="1" applyFont="1" applyFill="1" applyBorder="1" applyAlignment="1">
      <alignment vertical="center" wrapText="1"/>
      <protection/>
    </xf>
    <xf numFmtId="49" fontId="21" fillId="0" borderId="17" xfId="67" applyNumberFormat="1" applyFont="1" applyFill="1" applyBorder="1" applyAlignment="1">
      <alignment vertical="center" wrapText="1"/>
      <protection/>
    </xf>
    <xf numFmtId="0" fontId="51" fillId="0" borderId="0" xfId="67" applyFont="1" applyFill="1" applyAlignment="1">
      <alignment horizontal="center" vertical="center" wrapText="1"/>
      <protection/>
    </xf>
    <xf numFmtId="0" fontId="19" fillId="0" borderId="0" xfId="67" applyFont="1" applyFill="1" applyAlignment="1">
      <alignment horizontal="left" vertical="center"/>
      <protection/>
    </xf>
    <xf numFmtId="38" fontId="19" fillId="0" borderId="0" xfId="51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410" xfId="66"/>
    <cellStyle name="標準_1412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M19"/>
  <sheetViews>
    <sheetView showGridLines="0" tabSelected="1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11.140625" style="2" customWidth="1"/>
    <col min="2" max="7" width="12.421875" style="2" customWidth="1"/>
    <col min="8" max="16384" width="9.00390625" style="2" customWidth="1"/>
  </cols>
  <sheetData>
    <row r="1" spans="1:9" s="7" customFormat="1" ht="19.5" customHeight="1">
      <c r="A1" s="3" t="s">
        <v>4</v>
      </c>
      <c r="B1" s="4"/>
      <c r="C1" s="4"/>
      <c r="D1" s="4"/>
      <c r="E1" s="4"/>
      <c r="F1" s="5"/>
      <c r="G1" s="5"/>
      <c r="H1" s="6"/>
      <c r="I1" s="6"/>
    </row>
    <row r="2" spans="1:9" s="7" customFormat="1" ht="19.5" customHeight="1" thickBot="1">
      <c r="A2" s="6"/>
      <c r="B2" s="8"/>
      <c r="C2" s="6"/>
      <c r="D2" s="6"/>
      <c r="E2" s="6"/>
      <c r="F2" s="6"/>
      <c r="G2" s="9" t="s">
        <v>5</v>
      </c>
      <c r="H2" s="6"/>
      <c r="I2" s="6"/>
    </row>
    <row r="3" spans="1:9" s="7" customFormat="1" ht="18" customHeight="1">
      <c r="A3" s="10" t="s">
        <v>6</v>
      </c>
      <c r="B3" s="11" t="s">
        <v>0</v>
      </c>
      <c r="C3" s="10" t="s">
        <v>1</v>
      </c>
      <c r="D3" s="10" t="s">
        <v>2</v>
      </c>
      <c r="E3" s="12" t="s">
        <v>7</v>
      </c>
      <c r="F3" s="13"/>
      <c r="G3" s="14"/>
      <c r="H3" s="6"/>
      <c r="I3" s="6"/>
    </row>
    <row r="4" spans="1:9" s="21" customFormat="1" ht="18" customHeight="1">
      <c r="A4" s="15" t="s">
        <v>8</v>
      </c>
      <c r="B4" s="16">
        <f>C4+D4</f>
        <v>40036</v>
      </c>
      <c r="C4" s="16">
        <f>SUM(C5:C13)</f>
        <v>20119</v>
      </c>
      <c r="D4" s="16">
        <f>SUM(D5:D13)</f>
        <v>19917</v>
      </c>
      <c r="E4" s="17"/>
      <c r="F4" s="18"/>
      <c r="G4" s="19"/>
      <c r="H4" s="20"/>
      <c r="I4" s="20"/>
    </row>
    <row r="5" spans="1:9" s="7" customFormat="1" ht="24" customHeight="1">
      <c r="A5" s="22" t="s">
        <v>9</v>
      </c>
      <c r="B5" s="16">
        <f aca="true" t="shared" si="0" ref="B5:B13">C5+D5</f>
        <v>3800</v>
      </c>
      <c r="C5" s="23">
        <v>1885</v>
      </c>
      <c r="D5" s="23">
        <v>1915</v>
      </c>
      <c r="E5" s="24" t="s">
        <v>10</v>
      </c>
      <c r="F5" s="25"/>
      <c r="G5" s="26"/>
      <c r="H5" s="6"/>
      <c r="I5" s="6"/>
    </row>
    <row r="6" spans="1:9" s="7" customFormat="1" ht="24" customHeight="1">
      <c r="A6" s="22" t="s">
        <v>11</v>
      </c>
      <c r="B6" s="16">
        <f t="shared" si="0"/>
        <v>4060</v>
      </c>
      <c r="C6" s="23">
        <v>2355</v>
      </c>
      <c r="D6" s="23">
        <v>1705</v>
      </c>
      <c r="E6" s="24" t="s">
        <v>12</v>
      </c>
      <c r="F6" s="25"/>
      <c r="G6" s="26"/>
      <c r="H6" s="6"/>
      <c r="I6" s="6"/>
    </row>
    <row r="7" spans="1:9" s="7" customFormat="1" ht="24" customHeight="1">
      <c r="A7" s="22" t="s">
        <v>13</v>
      </c>
      <c r="B7" s="16">
        <f t="shared" si="0"/>
        <v>3727</v>
      </c>
      <c r="C7" s="23">
        <v>1830</v>
      </c>
      <c r="D7" s="23">
        <v>1897</v>
      </c>
      <c r="E7" s="24" t="s">
        <v>14</v>
      </c>
      <c r="F7" s="25"/>
      <c r="G7" s="26"/>
      <c r="H7" s="6"/>
      <c r="I7" s="6"/>
    </row>
    <row r="8" spans="1:9" s="7" customFormat="1" ht="24" customHeight="1">
      <c r="A8" s="22" t="s">
        <v>15</v>
      </c>
      <c r="B8" s="16">
        <f t="shared" si="0"/>
        <v>5099</v>
      </c>
      <c r="C8" s="23">
        <v>2517</v>
      </c>
      <c r="D8" s="23">
        <v>2582</v>
      </c>
      <c r="E8" s="27" t="s">
        <v>16</v>
      </c>
      <c r="F8" s="28"/>
      <c r="G8" s="29"/>
      <c r="H8" s="6"/>
      <c r="I8" s="6"/>
    </row>
    <row r="9" spans="1:9" s="7" customFormat="1" ht="24" customHeight="1">
      <c r="A9" s="22" t="s">
        <v>17</v>
      </c>
      <c r="B9" s="16">
        <f t="shared" si="0"/>
        <v>8254</v>
      </c>
      <c r="C9" s="23">
        <v>4041</v>
      </c>
      <c r="D9" s="23">
        <v>4213</v>
      </c>
      <c r="E9" s="27" t="s">
        <v>18</v>
      </c>
      <c r="F9" s="25"/>
      <c r="G9" s="26"/>
      <c r="H9" s="6"/>
      <c r="I9" s="6"/>
    </row>
    <row r="10" spans="1:9" s="7" customFormat="1" ht="24" customHeight="1">
      <c r="A10" s="22" t="s">
        <v>19</v>
      </c>
      <c r="B10" s="16">
        <f t="shared" si="0"/>
        <v>3628</v>
      </c>
      <c r="C10" s="23">
        <v>1815</v>
      </c>
      <c r="D10" s="23">
        <v>1813</v>
      </c>
      <c r="E10" s="27" t="s">
        <v>20</v>
      </c>
      <c r="F10" s="28"/>
      <c r="G10" s="29"/>
      <c r="H10" s="6"/>
      <c r="I10" s="6"/>
    </row>
    <row r="11" spans="1:9" s="7" customFormat="1" ht="24" customHeight="1">
      <c r="A11" s="22" t="s">
        <v>21</v>
      </c>
      <c r="B11" s="16">
        <f t="shared" si="0"/>
        <v>4163</v>
      </c>
      <c r="C11" s="23">
        <v>2032</v>
      </c>
      <c r="D11" s="23">
        <v>2131</v>
      </c>
      <c r="E11" s="24" t="s">
        <v>22</v>
      </c>
      <c r="F11" s="25"/>
      <c r="G11" s="26"/>
      <c r="H11" s="6"/>
      <c r="I11" s="6"/>
    </row>
    <row r="12" spans="1:9" s="7" customFormat="1" ht="24" customHeight="1">
      <c r="A12" s="22" t="s">
        <v>23</v>
      </c>
      <c r="B12" s="16">
        <f t="shared" si="0"/>
        <v>3277</v>
      </c>
      <c r="C12" s="23">
        <v>1632</v>
      </c>
      <c r="D12" s="23">
        <v>1645</v>
      </c>
      <c r="E12" s="24" t="s">
        <v>24</v>
      </c>
      <c r="F12" s="25"/>
      <c r="G12" s="26"/>
      <c r="H12" s="6"/>
      <c r="I12" s="6"/>
    </row>
    <row r="13" spans="1:91" s="7" customFormat="1" ht="24" customHeight="1">
      <c r="A13" s="22" t="s">
        <v>25</v>
      </c>
      <c r="B13" s="16">
        <f t="shared" si="0"/>
        <v>4028</v>
      </c>
      <c r="C13" s="23">
        <v>2012</v>
      </c>
      <c r="D13" s="23">
        <v>2016</v>
      </c>
      <c r="E13" s="27" t="s">
        <v>26</v>
      </c>
      <c r="F13" s="28"/>
      <c r="G13" s="29"/>
      <c r="H13" s="6"/>
      <c r="I13" s="6"/>
      <c r="CM13" s="30" t="s">
        <v>27</v>
      </c>
    </row>
    <row r="14" spans="1:9" s="7" customFormat="1" ht="24" customHeight="1">
      <c r="A14" s="31" t="s">
        <v>3</v>
      </c>
      <c r="B14" s="31"/>
      <c r="C14" s="32"/>
      <c r="D14" s="32"/>
      <c r="E14" s="32"/>
      <c r="F14" s="6"/>
      <c r="G14" s="6"/>
      <c r="H14" s="6"/>
      <c r="I14" s="6"/>
    </row>
    <row r="15" spans="1:9" s="7" customFormat="1" ht="16.5" customHeight="1">
      <c r="A15" s="31"/>
      <c r="B15" s="31"/>
      <c r="C15" s="32"/>
      <c r="D15" s="32"/>
      <c r="E15" s="32"/>
      <c r="F15" s="6"/>
      <c r="G15" s="6"/>
      <c r="H15" s="6"/>
      <c r="I15" s="6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11">
    <mergeCell ref="E9:G9"/>
    <mergeCell ref="E10:G10"/>
    <mergeCell ref="E11:G11"/>
    <mergeCell ref="E12:G12"/>
    <mergeCell ref="E13:G13"/>
    <mergeCell ref="E3:G3"/>
    <mergeCell ref="E4:G4"/>
    <mergeCell ref="E5:G5"/>
    <mergeCell ref="E6:G6"/>
    <mergeCell ref="E7:G7"/>
    <mergeCell ref="E8:G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2016-06-22T08:12:09Z</dcterms:created>
  <dcterms:modified xsi:type="dcterms:W3CDTF">2016-06-22T08:12:35Z</dcterms:modified>
  <cp:category/>
  <cp:version/>
  <cp:contentType/>
  <cp:contentStatus/>
</cp:coreProperties>
</file>