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91" sheetId="45" r:id="rId1"/>
  </sheets>
  <definedNames>
    <definedName name="_xlnm.Print_Area" localSheetId="0">'91'!$A$1:$J$24</definedName>
  </definedNames>
  <calcPr calcId="145621"/>
</workbook>
</file>

<file path=xl/calcChain.xml><?xml version="1.0" encoding="utf-8"?>
<calcChain xmlns="http://schemas.openxmlformats.org/spreadsheetml/2006/main">
  <c r="B10" i="45" l="1"/>
  <c r="J10" i="45"/>
  <c r="H10" i="45"/>
  <c r="G10" i="45"/>
  <c r="E10" i="45"/>
  <c r="C10" i="45"/>
</calcChain>
</file>

<file path=xl/sharedStrings.xml><?xml version="1.0" encoding="utf-8"?>
<sst xmlns="http://schemas.openxmlformats.org/spreadsheetml/2006/main" count="28" uniqueCount="28">
  <si>
    <t>２月</t>
    <rPh sb="1" eb="2">
      <t>ガツ</t>
    </rPh>
    <phoneticPr fontId="2"/>
  </si>
  <si>
    <t>年・月</t>
    <rPh sb="0" eb="1">
      <t>ネン</t>
    </rPh>
    <rPh sb="2" eb="3">
      <t>ツキ</t>
    </rPh>
    <phoneticPr fontId="2"/>
  </si>
  <si>
    <t>老人福祉センター</t>
    <rPh sb="0" eb="2">
      <t>ロウジン</t>
    </rPh>
    <rPh sb="2" eb="4">
      <t>フクシ</t>
    </rPh>
    <phoneticPr fontId="2"/>
  </si>
  <si>
    <t>中央児童館</t>
    <rPh sb="0" eb="2">
      <t>チュウオウ</t>
    </rPh>
    <rPh sb="2" eb="5">
      <t>ジドウカン</t>
    </rPh>
    <phoneticPr fontId="2"/>
  </si>
  <si>
    <t>本町児童館</t>
    <rPh sb="0" eb="2">
      <t>ホンマチ</t>
    </rPh>
    <rPh sb="2" eb="4">
      <t>ジドウ</t>
    </rPh>
    <rPh sb="4" eb="5">
      <t>カン</t>
    </rPh>
    <phoneticPr fontId="2"/>
  </si>
  <si>
    <t>押野児童館</t>
    <rPh sb="0" eb="2">
      <t>オシノ</t>
    </rPh>
    <rPh sb="2" eb="5">
      <t>ジドウカン</t>
    </rPh>
    <phoneticPr fontId="2"/>
  </si>
  <si>
    <t>ふじひら児童館</t>
    <rPh sb="4" eb="7">
      <t>ジドウカン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</si>
  <si>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</si>
  <si>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</si>
  <si>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</si>
  <si>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</si>
  <si>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</si>
  <si>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</si>
  <si>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</si>
  <si>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</si>
  <si>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３月</t>
    <rPh sb="1" eb="2">
      <t>ガツ</t>
    </rPh>
    <phoneticPr fontId="2"/>
  </si>
  <si>
    <t>（19）老人福祉センタ―、児童館利用状況</t>
    <rPh sb="4" eb="6">
      <t>ロウジン</t>
    </rPh>
    <rPh sb="6" eb="8">
      <t>フクシ</t>
    </rPh>
    <rPh sb="13" eb="15">
      <t>ジドウ</t>
    </rPh>
    <rPh sb="15" eb="16">
      <t>カン</t>
    </rPh>
    <rPh sb="16" eb="18">
      <t>リヨウ</t>
    </rPh>
    <rPh sb="18" eb="20">
      <t>ジョウキョウ</t>
    </rPh>
    <phoneticPr fontId="2"/>
  </si>
  <si>
    <t>平成23年度</t>
    <rPh sb="0" eb="2">
      <t>ヘイセイ</t>
    </rPh>
    <rPh sb="4" eb="6">
      <t>ネンド</t>
    </rPh>
    <phoneticPr fontId="2"/>
  </si>
  <si>
    <t>資料：介護長寿課、子育て支援課</t>
    <rPh sb="0" eb="2">
      <t>シリョウ</t>
    </rPh>
    <rPh sb="3" eb="8">
      <t>カイゴチョウジュカ</t>
    </rPh>
    <rPh sb="9" eb="11">
      <t>コソダ</t>
    </rPh>
    <rPh sb="12" eb="14">
      <t>シエン</t>
    </rPh>
    <rPh sb="14" eb="15">
      <t>カ</t>
    </rPh>
    <phoneticPr fontId="2"/>
  </si>
  <si>
    <t>24</t>
    <phoneticPr fontId="2"/>
  </si>
  <si>
    <t>25</t>
    <phoneticPr fontId="2"/>
  </si>
  <si>
    <t>27</t>
    <phoneticPr fontId="2"/>
  </si>
  <si>
    <t>26</t>
    <phoneticPr fontId="2"/>
  </si>
  <si>
    <t>-</t>
    <phoneticPr fontId="2"/>
  </si>
  <si>
    <t>つばきの郷児童館</t>
    <rPh sb="4" eb="5">
      <t>サト</t>
    </rPh>
    <rPh sb="5" eb="8">
      <t>ジドウカン</t>
    </rPh>
    <phoneticPr fontId="2"/>
  </si>
  <si>
    <t>平成27年４月</t>
    <rPh sb="0" eb="2">
      <t>ヘイセイ</t>
    </rPh>
    <rPh sb="4" eb="5">
      <t>ネン</t>
    </rPh>
    <rPh sb="6" eb="7">
      <t>ガツ</t>
    </rPh>
    <phoneticPr fontId="2"/>
  </si>
  <si>
    <t>平成28年１月</t>
    <rPh sb="0" eb="2">
      <t>ヘイセイ</t>
    </rPh>
    <rPh sb="4" eb="5">
      <t>ネン</t>
    </rPh>
    <rPh sb="6" eb="7">
      <t>ガツ</t>
    </rPh>
    <phoneticPr fontId="2"/>
  </si>
  <si>
    <t>(注)つばきの郷児童館は平成24年４月に開館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</si>
</sst>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</cellStyleXfs>
  <cellXfs count="66">
    <xf numFmtId="0" fontId="0" fillId="0" borderId="0" xfId="0">
      <alignment vertical="center"/>
    </xf>
    <xf numFmtId="176" fontId="7" fillId="0" borderId="3" xfId="4" applyNumberFormat="1" applyFont="1" applyFill="1" applyBorder="1" applyAlignment="1">
      <alignment vertical="center"/>
    </xf>
    <xf numFmtId="177" fontId="7" fillId="0" borderId="3" xfId="4" applyNumberFormat="1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/>
    <xf numFmtId="0" fontId="10" fillId="0" borderId="0" xfId="4" applyFont="1" applyFill="1"/>
    <xf numFmtId="176" fontId="6" fillId="0" borderId="0" xfId="4" applyNumberFormat="1" applyFont="1" applyFill="1" applyAlignment="1">
      <alignment vertical="center"/>
    </xf>
    <xf numFmtId="0" fontId="6" fillId="0" borderId="3" xfId="4" applyFont="1" applyFill="1" applyBorder="1" applyAlignment="1">
      <alignment vertical="center"/>
    </xf>
    <xf numFmtId="0" fontId="11" fillId="0" borderId="0" xfId="4" applyFont="1" applyFill="1"/>
    <xf numFmtId="0" fontId="8" fillId="0" borderId="0" xfId="4" applyFont="1" applyFill="1" applyBorder="1" applyAlignment="1">
      <alignment vertical="center"/>
    </xf>
    <xf numFmtId="0" fontId="6" fillId="0" borderId="0" xfId="4" applyFont="1" applyFill="1" applyBorder="1"/>
    <xf numFmtId="0" fontId="10" fillId="0" borderId="0" xfId="4" applyFont="1" applyFill="1" applyBorder="1"/>
    <xf numFmtId="0" fontId="10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centerContinuous"/>
    </xf>
    <xf numFmtId="0" fontId="11" fillId="0" borderId="0" xfId="4" applyFont="1" applyFill="1" applyBorder="1"/>
    <xf numFmtId="0" fontId="10" fillId="0" borderId="4" xfId="4" applyFont="1" applyFill="1" applyBorder="1"/>
    <xf numFmtId="0" fontId="10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vertical="center" shrinkToFit="1"/>
    </xf>
    <xf numFmtId="176" fontId="7" fillId="0" borderId="0" xfId="4" applyNumberFormat="1" applyFont="1" applyFill="1" applyBorder="1" applyAlignment="1">
      <alignment vertical="center"/>
    </xf>
    <xf numFmtId="177" fontId="7" fillId="0" borderId="0" xfId="4" applyNumberFormat="1" applyFont="1" applyFill="1" applyBorder="1" applyAlignment="1">
      <alignment vertical="center"/>
    </xf>
    <xf numFmtId="177" fontId="7" fillId="0" borderId="0" xfId="4" applyNumberFormat="1" applyFont="1" applyFill="1" applyBorder="1" applyAlignment="1">
      <alignment horizontal="right" vertical="center"/>
    </xf>
    <xf numFmtId="176" fontId="6" fillId="0" borderId="0" xfId="4" applyNumberFormat="1" applyFont="1" applyFill="1" applyBorder="1" applyAlignment="1">
      <alignment vertical="center"/>
    </xf>
    <xf numFmtId="177" fontId="6" fillId="0" borderId="0" xfId="4" applyNumberFormat="1" applyFont="1" applyFill="1" applyBorder="1" applyAlignment="1">
      <alignment vertical="center"/>
    </xf>
    <xf numFmtId="177" fontId="9" fillId="0" borderId="0" xfId="4" applyNumberFormat="1" applyFont="1" applyFill="1" applyBorder="1" applyAlignment="1">
      <alignment horizontal="right" vertical="center"/>
    </xf>
    <xf numFmtId="177" fontId="9" fillId="0" borderId="3" xfId="4" applyNumberFormat="1" applyFont="1" applyFill="1" applyBorder="1" applyAlignment="1">
      <alignment horizontal="right" vertical="center"/>
    </xf>
    <xf numFmtId="177" fontId="6" fillId="0" borderId="3" xfId="4" applyNumberFormat="1" applyFont="1" applyFill="1" applyBorder="1" applyAlignment="1">
      <alignment vertical="center"/>
    </xf>
    <xf numFmtId="177" fontId="6" fillId="0" borderId="1" xfId="4" applyNumberFormat="1" applyFont="1" applyFill="1" applyBorder="1" applyAlignment="1">
      <alignment vertical="center"/>
    </xf>
    <xf numFmtId="176" fontId="7" fillId="0" borderId="9" xfId="4" applyNumberFormat="1" applyFont="1" applyFill="1" applyBorder="1" applyAlignment="1">
      <alignment vertical="center"/>
    </xf>
    <xf numFmtId="176" fontId="6" fillId="0" borderId="9" xfId="4" applyNumberFormat="1" applyFont="1" applyFill="1" applyBorder="1" applyAlignment="1">
      <alignment vertical="center"/>
    </xf>
    <xf numFmtId="176" fontId="6" fillId="0" borderId="10" xfId="4" applyNumberFormat="1" applyFont="1" applyFill="1" applyBorder="1" applyAlignment="1">
      <alignment vertical="center"/>
    </xf>
    <xf numFmtId="49" fontId="12" fillId="0" borderId="7" xfId="4" applyNumberFormat="1" applyFont="1" applyFill="1" applyBorder="1" applyAlignment="1">
      <alignment horizontal="center" vertical="center"/>
    </xf>
    <xf numFmtId="49" fontId="7" fillId="0" borderId="7" xfId="4" applyNumberFormat="1" applyFont="1" applyFill="1" applyBorder="1" applyAlignment="1">
      <alignment horizontal="center" vertical="center"/>
    </xf>
    <xf numFmtId="49" fontId="8" fillId="0" borderId="7" xfId="4" applyNumberFormat="1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49" fontId="6" fillId="0" borderId="7" xfId="4" applyNumberFormat="1" applyFont="1" applyFill="1" applyBorder="1" applyAlignment="1">
      <alignment horizontal="center" vertical="center"/>
    </xf>
    <xf numFmtId="49" fontId="6" fillId="0" borderId="8" xfId="4" applyNumberFormat="1" applyFont="1" applyFill="1" applyBorder="1" applyAlignment="1">
      <alignment horizontal="center" vertical="center"/>
    </xf>
    <xf numFmtId="177" fontId="6" fillId="0" borderId="0" xfId="4" applyNumberFormat="1" applyFont="1" applyFill="1" applyBorder="1" applyAlignment="1">
      <alignment vertical="center"/>
    </xf>
    <xf numFmtId="177" fontId="6" fillId="0" borderId="9" xfId="4" applyNumberFormat="1" applyFont="1" applyFill="1" applyBorder="1" applyAlignment="1">
      <alignment vertical="center"/>
    </xf>
    <xf numFmtId="177" fontId="6" fillId="0" borderId="2" xfId="4" applyNumberFormat="1" applyFont="1" applyFill="1" applyBorder="1" applyAlignment="1">
      <alignment vertical="center"/>
    </xf>
    <xf numFmtId="177" fontId="6" fillId="0" borderId="10" xfId="4" applyNumberFormat="1" applyFont="1" applyFill="1" applyBorder="1" applyAlignment="1">
      <alignment vertical="center"/>
    </xf>
    <xf numFmtId="177" fontId="7" fillId="0" borderId="0" xfId="4" applyNumberFormat="1" applyFont="1" applyFill="1" applyBorder="1" applyAlignment="1">
      <alignment vertical="center"/>
    </xf>
    <xf numFmtId="177" fontId="7" fillId="0" borderId="9" xfId="4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9" xfId="4" applyNumberFormat="1" applyFont="1" applyFill="1" applyBorder="1" applyAlignment="1">
      <alignment vertical="center"/>
    </xf>
    <xf numFmtId="176" fontId="6" fillId="0" borderId="0" xfId="4" applyNumberFormat="1" applyFont="1" applyFill="1" applyBorder="1" applyAlignment="1">
      <alignment vertical="center"/>
    </xf>
    <xf numFmtId="176" fontId="6" fillId="0" borderId="9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vertical="center"/>
    </xf>
    <xf numFmtId="176" fontId="6" fillId="0" borderId="10" xfId="4" applyNumberFormat="1" applyFont="1" applyFill="1" applyBorder="1" applyAlignment="1">
      <alignment vertical="center"/>
    </xf>
    <xf numFmtId="0" fontId="6" fillId="0" borderId="14" xfId="4" applyFont="1" applyFill="1" applyBorder="1" applyAlignment="1">
      <alignment horizontal="center" vertical="center"/>
    </xf>
    <xf numFmtId="0" fontId="6" fillId="0" borderId="13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 shrinkToFit="1"/>
    </xf>
    <xf numFmtId="0" fontId="8" fillId="0" borderId="14" xfId="4" applyFont="1" applyFill="1" applyBorder="1" applyAlignment="1">
      <alignment horizontal="center" vertical="center" shrinkToFit="1"/>
    </xf>
    <xf numFmtId="0" fontId="8" fillId="0" borderId="11" xfId="4" applyFont="1" applyFill="1" applyBorder="1" applyAlignment="1">
      <alignment horizontal="center" vertical="center" shrinkToFit="1"/>
    </xf>
    <xf numFmtId="0" fontId="8" fillId="0" borderId="13" xfId="4" applyFont="1" applyFill="1" applyBorder="1" applyAlignment="1">
      <alignment horizontal="center" vertical="center" shrinkToFit="1"/>
    </xf>
    <xf numFmtId="0" fontId="8" fillId="0" borderId="5" xfId="4" applyFont="1" applyFill="1" applyBorder="1" applyAlignment="1">
      <alignment horizontal="center" vertical="center" shrinkToFit="1"/>
    </xf>
    <xf numFmtId="0" fontId="8" fillId="0" borderId="12" xfId="4" applyFont="1" applyFill="1" applyBorder="1" applyAlignment="1">
      <alignment horizontal="center" vertical="center" shrinkToFit="1"/>
    </xf>
    <xf numFmtId="0" fontId="6" fillId="0" borderId="16" xfId="4" applyFont="1" applyFill="1" applyBorder="1" applyAlignment="1">
      <alignment horizontal="center" vertical="center"/>
    </xf>
    <xf numFmtId="0" fontId="6" fillId="0" borderId="15" xfId="4" applyFont="1" applyFill="1" applyBorder="1" applyAlignment="1">
      <alignment horizontal="center" vertical="center"/>
    </xf>
    <xf numFmtId="0" fontId="11" fillId="0" borderId="0" xfId="4" applyNumberFormat="1" applyFont="1" applyFill="1" applyAlignment="1">
      <alignment horizontal="center" vertical="center"/>
    </xf>
    <xf numFmtId="0" fontId="8" fillId="0" borderId="17" xfId="4" applyFont="1" applyFill="1" applyBorder="1" applyAlignment="1">
      <alignment horizontal="center" vertical="center"/>
    </xf>
    <xf numFmtId="0" fontId="8" fillId="0" borderId="18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</cellXfs>
  <cellStyles count="6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6"/>
  <sheetViews>
    <sheetView showGridLines="0" tabSelected="1" view="pageBreakPreview" zoomScaleNormal="100" zoomScaleSheetLayoutView="100" workbookViewId="0">
      <selection activeCell="G27" sqref="G27"/>
    </sheetView>
  </sheetViews>
  <sheetFormatPr defaultRowHeight="13.5"/>
  <cols>
    <col min="1" max="1" width="7.375" style="7" customWidth="1"/>
    <col min="2" max="2" width="9.625" style="7" customWidth="1"/>
    <col min="3" max="6" width="4.25" style="7" customWidth="1"/>
    <col min="7" max="7" width="9.125" style="7" customWidth="1"/>
    <col min="8" max="9" width="4.25" style="7" customWidth="1"/>
    <col min="10" max="10" width="8.75" style="7" customWidth="1"/>
    <col min="11" max="15" width="6.125" style="7" customWidth="1"/>
    <col min="16" max="16" width="17.25" style="7" customWidth="1"/>
    <col min="17" max="18" width="2.375" style="7" customWidth="1"/>
    <col min="19" max="16384" width="9" style="7"/>
  </cols>
  <sheetData>
    <row r="1" spans="1:21">
      <c r="A1" s="14"/>
      <c r="P1" s="13"/>
      <c r="Q1" s="13"/>
      <c r="R1" s="13"/>
      <c r="S1" s="13"/>
      <c r="T1" s="13"/>
      <c r="U1" s="13"/>
    </row>
    <row r="2" spans="1:21" s="10" customFormat="1" ht="11.25">
      <c r="A2" s="61" t="s">
        <v>16</v>
      </c>
      <c r="B2" s="61"/>
      <c r="C2" s="61"/>
      <c r="D2" s="61"/>
      <c r="E2" s="61"/>
      <c r="F2" s="61"/>
      <c r="G2" s="61"/>
      <c r="H2" s="61"/>
      <c r="I2" s="61"/>
      <c r="J2" s="61"/>
      <c r="K2" s="15"/>
      <c r="L2" s="15"/>
      <c r="M2" s="15"/>
      <c r="N2" s="15"/>
      <c r="O2" s="15"/>
      <c r="P2" s="15"/>
      <c r="Q2" s="16"/>
      <c r="R2" s="17"/>
      <c r="S2" s="17"/>
      <c r="T2" s="17"/>
      <c r="U2" s="17"/>
    </row>
    <row r="3" spans="1:21" ht="10.5" customHeight="1" thickBot="1">
      <c r="A3" s="18"/>
      <c r="B3" s="18"/>
      <c r="C3" s="18"/>
      <c r="D3" s="18"/>
      <c r="E3" s="18"/>
      <c r="F3" s="18"/>
      <c r="G3" s="18"/>
      <c r="H3" s="18"/>
      <c r="I3" s="18"/>
      <c r="J3" s="18"/>
      <c r="K3" s="13"/>
      <c r="L3" s="13"/>
      <c r="M3" s="13"/>
      <c r="N3" s="13"/>
      <c r="O3" s="13"/>
      <c r="P3" s="13"/>
      <c r="Q3" s="13"/>
      <c r="R3" s="13"/>
      <c r="S3" s="19"/>
      <c r="T3" s="13"/>
      <c r="U3" s="13"/>
    </row>
    <row r="4" spans="1:21" s="6" customFormat="1" ht="9.9499999999999993" customHeight="1">
      <c r="A4" s="59" t="s">
        <v>1</v>
      </c>
      <c r="B4" s="62" t="s">
        <v>2</v>
      </c>
      <c r="C4" s="64" t="s">
        <v>3</v>
      </c>
      <c r="D4" s="51"/>
      <c r="E4" s="64" t="s">
        <v>4</v>
      </c>
      <c r="F4" s="51"/>
      <c r="G4" s="51" t="s">
        <v>5</v>
      </c>
      <c r="H4" s="53" t="s">
        <v>6</v>
      </c>
      <c r="I4" s="54"/>
      <c r="J4" s="57" t="s">
        <v>24</v>
      </c>
      <c r="K4" s="5"/>
      <c r="L4" s="5"/>
      <c r="M4" s="12"/>
      <c r="N4" s="20"/>
      <c r="O4" s="20"/>
      <c r="P4" s="12"/>
      <c r="Q4" s="12"/>
      <c r="R4" s="12"/>
      <c r="S4" s="12"/>
      <c r="T4" s="12"/>
      <c r="U4" s="12"/>
    </row>
    <row r="5" spans="1:21" s="6" customFormat="1" ht="9.9499999999999993" customHeight="1">
      <c r="A5" s="60"/>
      <c r="B5" s="63"/>
      <c r="C5" s="65"/>
      <c r="D5" s="52"/>
      <c r="E5" s="65"/>
      <c r="F5" s="52"/>
      <c r="G5" s="52"/>
      <c r="H5" s="55"/>
      <c r="I5" s="56"/>
      <c r="J5" s="58"/>
      <c r="K5" s="5"/>
      <c r="L5" s="5"/>
      <c r="M5" s="12"/>
      <c r="N5" s="20"/>
      <c r="O5" s="20"/>
      <c r="P5" s="12"/>
      <c r="Q5" s="12"/>
      <c r="R5" s="12"/>
      <c r="S5" s="12"/>
      <c r="T5" s="12"/>
      <c r="U5" s="12"/>
    </row>
    <row r="6" spans="1:21" s="6" customFormat="1" ht="15" customHeight="1">
      <c r="A6" s="33" t="s">
        <v>17</v>
      </c>
      <c r="B6" s="30">
        <v>39378</v>
      </c>
      <c r="C6" s="45">
        <v>25622</v>
      </c>
      <c r="D6" s="46"/>
      <c r="E6" s="45">
        <v>8551</v>
      </c>
      <c r="F6" s="46"/>
      <c r="G6" s="30">
        <v>13914</v>
      </c>
      <c r="H6" s="43">
        <v>22152</v>
      </c>
      <c r="I6" s="44"/>
      <c r="J6" s="27" t="s">
        <v>23</v>
      </c>
      <c r="K6" s="21"/>
      <c r="L6" s="21"/>
      <c r="M6" s="12"/>
      <c r="N6" s="22"/>
      <c r="O6" s="22"/>
      <c r="P6" s="12"/>
      <c r="Q6" s="12"/>
      <c r="R6" s="12"/>
      <c r="S6" s="12"/>
      <c r="T6" s="12"/>
      <c r="U6" s="12"/>
    </row>
    <row r="7" spans="1:21" s="6" customFormat="1" ht="15" customHeight="1">
      <c r="A7" s="34" t="s">
        <v>19</v>
      </c>
      <c r="B7" s="30">
        <v>37715</v>
      </c>
      <c r="C7" s="45">
        <v>29213</v>
      </c>
      <c r="D7" s="46"/>
      <c r="E7" s="45">
        <v>8503</v>
      </c>
      <c r="F7" s="46"/>
      <c r="G7" s="30">
        <v>15542</v>
      </c>
      <c r="H7" s="43">
        <v>18571</v>
      </c>
      <c r="I7" s="44"/>
      <c r="J7" s="2">
        <v>15899</v>
      </c>
      <c r="K7" s="21"/>
      <c r="L7" s="21"/>
      <c r="M7" s="12"/>
      <c r="N7" s="22"/>
      <c r="O7" s="22"/>
      <c r="P7" s="12"/>
      <c r="Q7" s="12"/>
      <c r="R7" s="12"/>
      <c r="S7" s="12"/>
      <c r="T7" s="12"/>
      <c r="U7" s="12"/>
    </row>
    <row r="8" spans="1:21" s="6" customFormat="1" ht="15" customHeight="1">
      <c r="A8" s="34" t="s">
        <v>20</v>
      </c>
      <c r="B8" s="30">
        <v>40130</v>
      </c>
      <c r="C8" s="45">
        <v>26536</v>
      </c>
      <c r="D8" s="46"/>
      <c r="E8" s="45">
        <v>7522</v>
      </c>
      <c r="F8" s="46"/>
      <c r="G8" s="30">
        <v>15361</v>
      </c>
      <c r="H8" s="43">
        <v>18275</v>
      </c>
      <c r="I8" s="44"/>
      <c r="J8" s="2">
        <v>17607</v>
      </c>
      <c r="K8" s="21"/>
      <c r="L8" s="21"/>
      <c r="M8" s="12"/>
      <c r="N8" s="22"/>
      <c r="O8" s="22"/>
      <c r="P8" s="12"/>
      <c r="Q8" s="12"/>
      <c r="R8" s="12"/>
      <c r="S8" s="12"/>
      <c r="T8" s="12"/>
      <c r="U8" s="12"/>
    </row>
    <row r="9" spans="1:21" s="6" customFormat="1" ht="15" customHeight="1">
      <c r="A9" s="34" t="s">
        <v>22</v>
      </c>
      <c r="B9" s="30">
        <v>38665</v>
      </c>
      <c r="C9" s="45">
        <v>23499</v>
      </c>
      <c r="D9" s="46"/>
      <c r="E9" s="45">
        <v>7106</v>
      </c>
      <c r="F9" s="46"/>
      <c r="G9" s="30">
        <v>16605</v>
      </c>
      <c r="H9" s="45">
        <v>19754</v>
      </c>
      <c r="I9" s="46"/>
      <c r="J9" s="1">
        <v>21143</v>
      </c>
      <c r="K9" s="21"/>
      <c r="L9" s="21"/>
      <c r="M9" s="12"/>
      <c r="N9" s="22"/>
      <c r="O9" s="22"/>
      <c r="P9" s="12"/>
      <c r="Q9" s="12"/>
      <c r="R9" s="12"/>
      <c r="S9" s="12"/>
      <c r="T9" s="12"/>
      <c r="U9" s="12"/>
    </row>
    <row r="10" spans="1:21" s="6" customFormat="1" ht="15" customHeight="1">
      <c r="A10" s="34" t="s">
        <v>21</v>
      </c>
      <c r="B10" s="30">
        <f t="shared" ref="B10" si="0">SUM(B11:B22)</f>
        <v>38126</v>
      </c>
      <c r="C10" s="45">
        <f t="shared" ref="C10" si="1">SUM(C11:C22)</f>
        <v>27052</v>
      </c>
      <c r="D10" s="46"/>
      <c r="E10" s="45">
        <f t="shared" ref="E10" si="2">SUM(E11:E22)</f>
        <v>8548</v>
      </c>
      <c r="F10" s="46"/>
      <c r="G10" s="30">
        <f t="shared" ref="G10:H10" si="3">SUM(G11:G22)</f>
        <v>17541</v>
      </c>
      <c r="H10" s="45">
        <f t="shared" si="3"/>
        <v>20786</v>
      </c>
      <c r="I10" s="46"/>
      <c r="J10" s="1">
        <f t="shared" ref="J10" si="4">SUM(J11:J22)</f>
        <v>28121</v>
      </c>
      <c r="K10" s="21"/>
      <c r="L10" s="21"/>
      <c r="M10" s="22"/>
      <c r="N10" s="22"/>
      <c r="O10" s="22"/>
      <c r="P10" s="23"/>
      <c r="Q10" s="12"/>
      <c r="R10" s="12"/>
      <c r="S10" s="12"/>
      <c r="T10" s="12"/>
      <c r="U10" s="12"/>
    </row>
    <row r="11" spans="1:21" s="6" customFormat="1" ht="15" customHeight="1">
      <c r="A11" s="35" t="s">
        <v>25</v>
      </c>
      <c r="B11" s="31">
        <v>3160</v>
      </c>
      <c r="C11" s="47">
        <v>1987</v>
      </c>
      <c r="D11" s="48"/>
      <c r="E11" s="47">
        <v>677</v>
      </c>
      <c r="F11" s="48"/>
      <c r="G11" s="31">
        <v>1364</v>
      </c>
      <c r="H11" s="39">
        <v>1856</v>
      </c>
      <c r="I11" s="40"/>
      <c r="J11" s="28">
        <v>2559</v>
      </c>
      <c r="K11" s="24"/>
      <c r="L11" s="24"/>
      <c r="M11" s="25"/>
      <c r="N11" s="25"/>
      <c r="O11" s="25"/>
      <c r="P11" s="26"/>
      <c r="Q11" s="12"/>
      <c r="R11" s="12"/>
      <c r="S11" s="12"/>
      <c r="T11" s="12"/>
      <c r="U11" s="12"/>
    </row>
    <row r="12" spans="1:21" s="6" customFormat="1" ht="15" customHeight="1">
      <c r="A12" s="36" t="s">
        <v>7</v>
      </c>
      <c r="B12" s="31">
        <v>2940</v>
      </c>
      <c r="C12" s="47">
        <v>1977</v>
      </c>
      <c r="D12" s="48"/>
      <c r="E12" s="47">
        <v>686</v>
      </c>
      <c r="F12" s="48"/>
      <c r="G12" s="31">
        <v>1257</v>
      </c>
      <c r="H12" s="39">
        <v>1626</v>
      </c>
      <c r="I12" s="40"/>
      <c r="J12" s="28">
        <v>2133</v>
      </c>
      <c r="K12" s="24"/>
      <c r="L12" s="24"/>
      <c r="M12" s="25"/>
      <c r="N12" s="25"/>
      <c r="O12" s="25"/>
      <c r="P12" s="26"/>
      <c r="Q12" s="12"/>
      <c r="R12" s="12"/>
      <c r="S12" s="12"/>
      <c r="T12" s="12"/>
      <c r="U12" s="12"/>
    </row>
    <row r="13" spans="1:21" s="6" customFormat="1" ht="15" customHeight="1">
      <c r="A13" s="36" t="s">
        <v>8</v>
      </c>
      <c r="B13" s="31">
        <v>3523</v>
      </c>
      <c r="C13" s="47">
        <v>2543</v>
      </c>
      <c r="D13" s="48"/>
      <c r="E13" s="47">
        <v>809</v>
      </c>
      <c r="F13" s="48"/>
      <c r="G13" s="31">
        <v>1991</v>
      </c>
      <c r="H13" s="39">
        <v>1850</v>
      </c>
      <c r="I13" s="40"/>
      <c r="J13" s="28">
        <v>2615</v>
      </c>
      <c r="K13" s="24"/>
      <c r="L13" s="24"/>
      <c r="M13" s="25"/>
      <c r="N13" s="25"/>
      <c r="O13" s="25"/>
      <c r="P13" s="26"/>
      <c r="Q13" s="12"/>
      <c r="R13" s="12"/>
      <c r="S13" s="12"/>
      <c r="T13" s="12"/>
      <c r="U13" s="12"/>
    </row>
    <row r="14" spans="1:21" s="3" customFormat="1" ht="15" customHeight="1">
      <c r="A14" s="36" t="s">
        <v>9</v>
      </c>
      <c r="B14" s="31">
        <v>3337</v>
      </c>
      <c r="C14" s="47">
        <v>2916</v>
      </c>
      <c r="D14" s="48"/>
      <c r="E14" s="47">
        <v>956</v>
      </c>
      <c r="F14" s="48"/>
      <c r="G14" s="31">
        <v>2471</v>
      </c>
      <c r="H14" s="39">
        <v>1963</v>
      </c>
      <c r="I14" s="40"/>
      <c r="J14" s="28">
        <v>2862</v>
      </c>
      <c r="K14" s="24"/>
      <c r="L14" s="24"/>
      <c r="M14" s="25"/>
      <c r="N14" s="25"/>
      <c r="O14" s="25"/>
      <c r="P14" s="26"/>
      <c r="Q14" s="5"/>
      <c r="R14" s="5"/>
      <c r="S14" s="5"/>
      <c r="T14" s="5"/>
      <c r="U14" s="5"/>
    </row>
    <row r="15" spans="1:21" s="3" customFormat="1" ht="15" customHeight="1">
      <c r="A15" s="36" t="s">
        <v>10</v>
      </c>
      <c r="B15" s="31">
        <v>3176</v>
      </c>
      <c r="C15" s="47">
        <v>2233</v>
      </c>
      <c r="D15" s="48"/>
      <c r="E15" s="47">
        <v>623</v>
      </c>
      <c r="F15" s="48"/>
      <c r="G15" s="31">
        <v>1537</v>
      </c>
      <c r="H15" s="39">
        <v>1586</v>
      </c>
      <c r="I15" s="40"/>
      <c r="J15" s="28">
        <v>2033</v>
      </c>
      <c r="K15" s="24"/>
      <c r="L15" s="24"/>
      <c r="M15" s="25"/>
      <c r="N15" s="25"/>
      <c r="O15" s="25"/>
      <c r="P15" s="26"/>
      <c r="Q15" s="5"/>
      <c r="R15" s="5"/>
      <c r="S15" s="5"/>
      <c r="T15" s="5"/>
      <c r="U15" s="5"/>
    </row>
    <row r="16" spans="1:21" s="3" customFormat="1" ht="15" customHeight="1">
      <c r="A16" s="36" t="s">
        <v>11</v>
      </c>
      <c r="B16" s="31">
        <v>3123</v>
      </c>
      <c r="C16" s="47">
        <v>3309</v>
      </c>
      <c r="D16" s="48"/>
      <c r="E16" s="47">
        <v>646</v>
      </c>
      <c r="F16" s="48"/>
      <c r="G16" s="31">
        <v>1467</v>
      </c>
      <c r="H16" s="39">
        <v>1641</v>
      </c>
      <c r="I16" s="40"/>
      <c r="J16" s="28">
        <v>2502</v>
      </c>
      <c r="K16" s="24"/>
      <c r="L16" s="24"/>
      <c r="M16" s="25"/>
      <c r="N16" s="25"/>
      <c r="O16" s="25"/>
      <c r="P16" s="26"/>
      <c r="Q16" s="5"/>
      <c r="R16" s="5"/>
      <c r="S16" s="5"/>
      <c r="T16" s="5"/>
      <c r="U16" s="5"/>
    </row>
    <row r="17" spans="1:21" s="3" customFormat="1" ht="15" customHeight="1">
      <c r="A17" s="36" t="s">
        <v>12</v>
      </c>
      <c r="B17" s="31">
        <v>3443</v>
      </c>
      <c r="C17" s="47">
        <v>2375</v>
      </c>
      <c r="D17" s="48"/>
      <c r="E17" s="47">
        <v>1429</v>
      </c>
      <c r="F17" s="48"/>
      <c r="G17" s="31">
        <v>1297</v>
      </c>
      <c r="H17" s="39">
        <v>2008</v>
      </c>
      <c r="I17" s="40"/>
      <c r="J17" s="28">
        <v>2780</v>
      </c>
      <c r="K17" s="24"/>
      <c r="L17" s="24"/>
      <c r="M17" s="25"/>
      <c r="N17" s="25"/>
      <c r="O17" s="25"/>
      <c r="P17" s="26"/>
      <c r="Q17" s="5"/>
      <c r="R17" s="5"/>
      <c r="S17" s="5"/>
      <c r="T17" s="5"/>
      <c r="U17" s="5"/>
    </row>
    <row r="18" spans="1:21" s="3" customFormat="1" ht="15" customHeight="1">
      <c r="A18" s="37" t="s">
        <v>13</v>
      </c>
      <c r="B18" s="31">
        <v>3150</v>
      </c>
      <c r="C18" s="47">
        <v>1910</v>
      </c>
      <c r="D18" s="48"/>
      <c r="E18" s="47">
        <v>483</v>
      </c>
      <c r="F18" s="48"/>
      <c r="G18" s="31">
        <v>1168</v>
      </c>
      <c r="H18" s="39">
        <v>1643</v>
      </c>
      <c r="I18" s="40"/>
      <c r="J18" s="28">
        <v>2224</v>
      </c>
      <c r="K18" s="24"/>
      <c r="L18" s="24"/>
      <c r="M18" s="25"/>
      <c r="N18" s="25"/>
      <c r="O18" s="25"/>
      <c r="P18" s="26"/>
      <c r="Q18" s="5"/>
      <c r="R18" s="5"/>
      <c r="S18" s="5"/>
      <c r="T18" s="5"/>
      <c r="U18" s="5"/>
    </row>
    <row r="19" spans="1:21" s="3" customFormat="1" ht="15" customHeight="1">
      <c r="A19" s="37" t="s">
        <v>14</v>
      </c>
      <c r="B19" s="31">
        <v>3000</v>
      </c>
      <c r="C19" s="47">
        <v>1811</v>
      </c>
      <c r="D19" s="48"/>
      <c r="E19" s="47">
        <v>530</v>
      </c>
      <c r="F19" s="48"/>
      <c r="G19" s="31">
        <v>1257</v>
      </c>
      <c r="H19" s="39">
        <v>1735</v>
      </c>
      <c r="I19" s="40"/>
      <c r="J19" s="28">
        <v>1973</v>
      </c>
      <c r="K19" s="24"/>
      <c r="L19" s="24"/>
      <c r="M19" s="25"/>
      <c r="N19" s="25"/>
      <c r="O19" s="25"/>
      <c r="P19" s="26"/>
      <c r="Q19" s="5"/>
      <c r="R19" s="5"/>
      <c r="S19" s="5"/>
      <c r="T19" s="5"/>
      <c r="U19" s="5"/>
    </row>
    <row r="20" spans="1:21" s="3" customFormat="1" ht="15" customHeight="1">
      <c r="A20" s="35" t="s">
        <v>26</v>
      </c>
      <c r="B20" s="31">
        <v>2786</v>
      </c>
      <c r="C20" s="47">
        <v>1992</v>
      </c>
      <c r="D20" s="48"/>
      <c r="E20" s="47">
        <v>446</v>
      </c>
      <c r="F20" s="48"/>
      <c r="G20" s="31">
        <v>1126</v>
      </c>
      <c r="H20" s="39">
        <v>1493</v>
      </c>
      <c r="I20" s="40"/>
      <c r="J20" s="28">
        <v>1989</v>
      </c>
      <c r="K20" s="24"/>
      <c r="L20" s="24"/>
      <c r="M20" s="25"/>
      <c r="N20" s="25"/>
      <c r="O20" s="25"/>
      <c r="P20" s="26"/>
      <c r="Q20" s="5"/>
      <c r="R20" s="5"/>
      <c r="S20" s="5"/>
      <c r="T20" s="5"/>
      <c r="U20" s="5"/>
    </row>
    <row r="21" spans="1:21" s="3" customFormat="1" ht="15" customHeight="1">
      <c r="A21" s="37" t="s">
        <v>0</v>
      </c>
      <c r="B21" s="31">
        <v>3189</v>
      </c>
      <c r="C21" s="47">
        <v>1768</v>
      </c>
      <c r="D21" s="48"/>
      <c r="E21" s="47">
        <v>506</v>
      </c>
      <c r="F21" s="48"/>
      <c r="G21" s="31">
        <v>1037</v>
      </c>
      <c r="H21" s="39">
        <v>1562</v>
      </c>
      <c r="I21" s="40"/>
      <c r="J21" s="28">
        <v>1971</v>
      </c>
      <c r="K21" s="24"/>
      <c r="L21" s="24"/>
      <c r="M21" s="25"/>
      <c r="N21" s="25"/>
      <c r="O21" s="25"/>
      <c r="P21" s="26"/>
      <c r="Q21" s="5"/>
      <c r="R21" s="5"/>
      <c r="S21" s="5"/>
      <c r="T21" s="5"/>
      <c r="U21" s="5"/>
    </row>
    <row r="22" spans="1:21" s="3" customFormat="1" ht="15" customHeight="1">
      <c r="A22" s="38" t="s">
        <v>15</v>
      </c>
      <c r="B22" s="32">
        <v>3299</v>
      </c>
      <c r="C22" s="49">
        <v>2231</v>
      </c>
      <c r="D22" s="50"/>
      <c r="E22" s="49">
        <v>757</v>
      </c>
      <c r="F22" s="50"/>
      <c r="G22" s="32">
        <v>1569</v>
      </c>
      <c r="H22" s="41">
        <v>1823</v>
      </c>
      <c r="I22" s="42"/>
      <c r="J22" s="29">
        <v>2480</v>
      </c>
      <c r="K22" s="24"/>
      <c r="L22" s="24"/>
      <c r="M22" s="25"/>
      <c r="N22" s="25"/>
      <c r="O22" s="25"/>
      <c r="P22" s="26"/>
      <c r="Q22" s="5"/>
      <c r="R22" s="5"/>
      <c r="S22" s="5"/>
      <c r="T22" s="5"/>
      <c r="U22" s="5"/>
    </row>
    <row r="23" spans="1:21" s="3" customFormat="1" ht="10.5">
      <c r="A23" s="9" t="s">
        <v>18</v>
      </c>
      <c r="E23" s="8"/>
      <c r="F23" s="8"/>
      <c r="G23" s="8"/>
      <c r="H23" s="8"/>
      <c r="I23" s="8"/>
      <c r="J23" s="8"/>
      <c r="K23" s="24"/>
      <c r="L23" s="24"/>
      <c r="M23" s="24"/>
      <c r="N23" s="24"/>
      <c r="O23" s="24"/>
      <c r="P23" s="5"/>
      <c r="Q23" s="5"/>
      <c r="R23" s="5"/>
      <c r="S23" s="5"/>
      <c r="T23" s="5"/>
      <c r="U23" s="5"/>
    </row>
    <row r="24" spans="1:21" s="4" customFormat="1" ht="9.75">
      <c r="A24" s="4" t="s">
        <v>27</v>
      </c>
      <c r="P24" s="11"/>
      <c r="Q24" s="11"/>
      <c r="R24" s="11"/>
      <c r="S24" s="11"/>
      <c r="T24" s="11"/>
      <c r="U24" s="11"/>
    </row>
    <row r="25" spans="1:21">
      <c r="P25" s="13"/>
      <c r="Q25" s="13"/>
      <c r="R25" s="13"/>
      <c r="S25" s="13"/>
      <c r="T25" s="13"/>
      <c r="U25" s="13"/>
    </row>
    <row r="26" spans="1:21">
      <c r="P26" s="13"/>
      <c r="Q26" s="13"/>
      <c r="R26" s="13"/>
      <c r="S26" s="13"/>
      <c r="T26" s="13"/>
      <c r="U26" s="13"/>
    </row>
  </sheetData>
  <mergeCells count="59">
    <mergeCell ref="A2:J2"/>
    <mergeCell ref="B4:B5"/>
    <mergeCell ref="C4:D5"/>
    <mergeCell ref="E4:F5"/>
    <mergeCell ref="H4:I5"/>
    <mergeCell ref="J4:J5"/>
    <mergeCell ref="A4:A5"/>
    <mergeCell ref="E21:F21"/>
    <mergeCell ref="E22:F22"/>
    <mergeCell ref="C10:D10"/>
    <mergeCell ref="C9:D9"/>
    <mergeCell ref="C8:D8"/>
    <mergeCell ref="C7:D7"/>
    <mergeCell ref="G4:G5"/>
    <mergeCell ref="E10:F10"/>
    <mergeCell ref="E11:F11"/>
    <mergeCell ref="E12:F12"/>
    <mergeCell ref="E13:F13"/>
    <mergeCell ref="C22:D22"/>
    <mergeCell ref="C21:D21"/>
    <mergeCell ref="C20:D20"/>
    <mergeCell ref="C19:D19"/>
    <mergeCell ref="C18:D18"/>
    <mergeCell ref="C17:D17"/>
    <mergeCell ref="C16:D16"/>
    <mergeCell ref="C15:D15"/>
    <mergeCell ref="C14:D14"/>
    <mergeCell ref="C13:D13"/>
    <mergeCell ref="C12:D12"/>
    <mergeCell ref="C11:D11"/>
    <mergeCell ref="C6:D6"/>
    <mergeCell ref="E6:F6"/>
    <mergeCell ref="E7:F7"/>
    <mergeCell ref="E8:F8"/>
    <mergeCell ref="E9:F9"/>
    <mergeCell ref="E19:F19"/>
    <mergeCell ref="E20:F20"/>
    <mergeCell ref="H15:I15"/>
    <mergeCell ref="H16:I16"/>
    <mergeCell ref="H17:I17"/>
    <mergeCell ref="H18:I18"/>
    <mergeCell ref="H19:I19"/>
    <mergeCell ref="H20:I20"/>
    <mergeCell ref="E14:F14"/>
    <mergeCell ref="E15:F15"/>
    <mergeCell ref="E16:F16"/>
    <mergeCell ref="E17:F17"/>
    <mergeCell ref="E18:F18"/>
    <mergeCell ref="H21:I21"/>
    <mergeCell ref="H22:I22"/>
    <mergeCell ref="H6:I6"/>
    <mergeCell ref="H7:I7"/>
    <mergeCell ref="H8:I8"/>
    <mergeCell ref="H9:I9"/>
    <mergeCell ref="H10:I10"/>
    <mergeCell ref="H11:I11"/>
    <mergeCell ref="H12:I12"/>
    <mergeCell ref="H13:I13"/>
    <mergeCell ref="H14:I14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firstPageNumber="91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</vt:lpstr>
      <vt:lpstr>'91'!Print_Area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2017-08-01T02:23:58Z</dcterms:modified>
</cp:coreProperties>
</file>