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0-121" sheetId="28" r:id="rId1"/>
    <sheet name="122-123" sheetId="42" r:id="rId2"/>
  </sheets>
  <definedNames>
    <definedName name="_xlnm.Print_Area" localSheetId="1">'122-123'!$A$1:$AN$18</definedName>
  </definedNames>
  <calcPr calcId="145621"/>
</workbook>
</file>

<file path=xl/calcChain.xml><?xml version="1.0" encoding="utf-8"?>
<calcChain xmlns="http://schemas.openxmlformats.org/spreadsheetml/2006/main">
  <c r="BT31" i="28" l="1"/>
  <c r="AV31" i="28"/>
  <c r="BT30" i="28"/>
  <c r="AV30" i="28"/>
  <c r="BT29" i="28"/>
  <c r="AV29" i="28"/>
  <c r="BT28" i="28"/>
  <c r="AV28" i="28"/>
  <c r="BT27" i="28"/>
  <c r="AV27" i="28"/>
  <c r="BT26" i="28"/>
  <c r="AV26" i="28"/>
  <c r="AV24" i="28" s="1"/>
  <c r="BT25" i="28"/>
  <c r="AV25" i="28"/>
  <c r="BZ24" i="28"/>
  <c r="BW24" i="28"/>
  <c r="BT24" i="28"/>
  <c r="BQ24" i="28"/>
  <c r="BB24" i="28"/>
  <c r="AY24" i="28"/>
  <c r="AS24" i="28"/>
  <c r="AF31" i="28"/>
  <c r="H31" i="28"/>
  <c r="AF30" i="28"/>
  <c r="H30" i="28"/>
  <c r="AF29" i="28"/>
  <c r="H29" i="28"/>
  <c r="AF28" i="28"/>
  <c r="H28" i="28"/>
  <c r="AF27" i="28"/>
  <c r="H27" i="28"/>
  <c r="AF26" i="28"/>
  <c r="H26" i="28"/>
  <c r="AF25" i="28"/>
  <c r="H25" i="28"/>
  <c r="H24" i="28" s="1"/>
  <c r="AL24" i="28"/>
  <c r="AI24" i="28"/>
  <c r="AF24" i="28"/>
  <c r="AC24" i="28"/>
  <c r="N24" i="28"/>
  <c r="K24" i="28"/>
  <c r="E24" i="28"/>
  <c r="BT16" i="28"/>
  <c r="AV16" i="28"/>
  <c r="BT15" i="28"/>
  <c r="AV15" i="28"/>
  <c r="BT14" i="28"/>
  <c r="AV14" i="28"/>
  <c r="BT13" i="28"/>
  <c r="AV13" i="28"/>
  <c r="BT12" i="28"/>
  <c r="AV12" i="28"/>
  <c r="BT11" i="28"/>
  <c r="AV11" i="28"/>
  <c r="BT10" i="28"/>
  <c r="AV10" i="28"/>
  <c r="AV9" i="28" s="1"/>
  <c r="BZ9" i="28"/>
  <c r="BW9" i="28"/>
  <c r="BT9" i="28"/>
  <c r="BQ9" i="28"/>
  <c r="BB9" i="28"/>
  <c r="AY9" i="28"/>
  <c r="AS9" i="28"/>
  <c r="AF16" i="28"/>
  <c r="H16" i="28"/>
  <c r="AF15" i="28"/>
  <c r="H15" i="28"/>
  <c r="AF14" i="28"/>
  <c r="H14" i="28"/>
  <c r="AF13" i="28"/>
  <c r="H13" i="28"/>
  <c r="AF12" i="28"/>
  <c r="H12" i="28"/>
  <c r="AF11" i="28"/>
  <c r="H11" i="28"/>
  <c r="AF10" i="28"/>
  <c r="H10" i="28"/>
  <c r="AL9" i="28"/>
  <c r="AI9" i="28"/>
  <c r="AF9" i="28"/>
  <c r="AC9" i="28"/>
  <c r="N9" i="28"/>
  <c r="K9" i="28"/>
  <c r="H9" i="28" s="1"/>
  <c r="E9" i="28"/>
</calcChain>
</file>

<file path=xl/sharedStrings.xml><?xml version="1.0" encoding="utf-8"?>
<sst xmlns="http://schemas.openxmlformats.org/spreadsheetml/2006/main" count="112" uniqueCount="21">
  <si>
    <t>各年５月１日現在　単位：人</t>
    <rPh sb="9" eb="11">
      <t>タンイ</t>
    </rPh>
    <rPh sb="12" eb="13">
      <t>ニン</t>
    </rPh>
    <phoneticPr fontId="2"/>
  </si>
  <si>
    <t>学級数</t>
    <rPh sb="0" eb="2">
      <t>ガッキュウ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</si>
  <si>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</si>
  <si>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</si>
  <si>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</si>
  <si>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学　年</t>
    <rPh sb="0" eb="1">
      <t>ガク</t>
    </rPh>
    <rPh sb="2" eb="3">
      <t>トシ</t>
    </rPh>
    <phoneticPr fontId="2"/>
  </si>
  <si>
    <t>野　々　市　小　学　校</t>
    <rPh sb="0" eb="1">
      <t>ノ</t>
    </rPh>
    <rPh sb="4" eb="5">
      <t>シ</t>
    </rPh>
    <rPh sb="6" eb="7">
      <t>ショウ</t>
    </rPh>
    <rPh sb="8" eb="9">
      <t>ガク</t>
    </rPh>
    <rPh sb="10" eb="11">
      <t>コウ</t>
    </rPh>
    <phoneticPr fontId="2"/>
  </si>
  <si>
    <t>菅　原　小　学　校</t>
    <rPh sb="0" eb="1">
      <t>スゲ</t>
    </rPh>
    <rPh sb="2" eb="3">
      <t>ハラ</t>
    </rPh>
    <rPh sb="4" eb="5">
      <t>ショウ</t>
    </rPh>
    <rPh sb="6" eb="7">
      <t>ガク</t>
    </rPh>
    <rPh sb="8" eb="9">
      <t>コウ</t>
    </rPh>
    <phoneticPr fontId="2"/>
  </si>
  <si>
    <t>児童数</t>
    <rPh sb="0" eb="2">
      <t>ジドウ</t>
    </rPh>
    <rPh sb="2" eb="3">
      <t>スウ</t>
    </rPh>
    <phoneticPr fontId="2"/>
  </si>
  <si>
    <t>総数</t>
    <rPh sb="0" eb="1">
      <t>フサ</t>
    </rPh>
    <rPh sb="1" eb="2">
      <t>カズ</t>
    </rPh>
    <phoneticPr fontId="2"/>
  </si>
  <si>
    <t>特別支援　学級</t>
    <rPh sb="0" eb="2">
      <t>トクベツ</t>
    </rPh>
    <rPh sb="2" eb="4">
      <t>シエン</t>
    </rPh>
    <rPh sb="5" eb="7">
      <t>ガッキュウ</t>
    </rPh>
    <phoneticPr fontId="2"/>
  </si>
  <si>
    <t>御　園　小　学　校</t>
    <rPh sb="0" eb="1">
      <t>ゴ</t>
    </rPh>
    <rPh sb="2" eb="3">
      <t>エン</t>
    </rPh>
    <rPh sb="4" eb="5">
      <t>ショウ</t>
    </rPh>
    <rPh sb="6" eb="7">
      <t>ガク</t>
    </rPh>
    <rPh sb="8" eb="9">
      <t>コウ</t>
    </rPh>
    <phoneticPr fontId="2"/>
  </si>
  <si>
    <t>富　陽　小　学　校</t>
    <rPh sb="0" eb="1">
      <t>ト</t>
    </rPh>
    <rPh sb="2" eb="3">
      <t>ヨウ</t>
    </rPh>
    <rPh sb="4" eb="5">
      <t>ショウ</t>
    </rPh>
    <rPh sb="6" eb="7">
      <t>ガク</t>
    </rPh>
    <rPh sb="8" eb="9">
      <t>コウ</t>
    </rPh>
    <phoneticPr fontId="2"/>
  </si>
  <si>
    <t>資料：学校教育課</t>
    <rPh sb="0" eb="2">
      <t>シリョウ</t>
    </rPh>
    <rPh sb="3" eb="8">
      <t>ガッコウキョウイクカ</t>
    </rPh>
    <phoneticPr fontId="2"/>
  </si>
  <si>
    <t>館　野　小　学　校</t>
    <rPh sb="0" eb="1">
      <t>タチ</t>
    </rPh>
    <rPh sb="2" eb="3">
      <t>ノ</t>
    </rPh>
    <rPh sb="4" eb="5">
      <t>ショウ</t>
    </rPh>
    <rPh sb="6" eb="7">
      <t>ガク</t>
    </rPh>
    <rPh sb="8" eb="9">
      <t>コウ</t>
    </rPh>
    <phoneticPr fontId="2"/>
  </si>
  <si>
    <t>資料：学校教育課</t>
    <rPh sb="0" eb="2">
      <t>シリョウ</t>
    </rPh>
    <rPh sb="3" eb="5">
      <t>ガッコウ</t>
    </rPh>
    <rPh sb="5" eb="8">
      <t>キョウイクカ</t>
    </rPh>
    <phoneticPr fontId="2"/>
  </si>
  <si>
    <t>平成26年</t>
    <rPh sb="0" eb="2">
      <t>ヘイセイ</t>
    </rPh>
    <rPh sb="4" eb="5">
      <t>ネン</t>
    </rPh>
    <phoneticPr fontId="2"/>
  </si>
  <si>
    <t>－</t>
    <phoneticPr fontId="2"/>
  </si>
  <si>
    <t>（４）小学校　学年別学級数及び児童数</t>
    <phoneticPr fontId="2"/>
  </si>
  <si>
    <t>（４）小学校　学年別学級数及び児童数（つづき）</t>
    <phoneticPr fontId="2"/>
  </si>
  <si>
    <t>（４）小学校学年別学級数及び児童数（つづき）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</si>
</sst>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99">
    <xf numFmtId="0" fontId="0" fillId="0" borderId="0" xfId="0">
      <alignment vertical="center"/>
    </xf>
    <xf numFmtId="0" fontId="6" fillId="0" borderId="0" xfId="5" applyFont="1" applyFill="1" applyAlignment="1">
      <alignment horizontal="right" vertical="center"/>
    </xf>
    <xf numFmtId="0" fontId="6" fillId="0" borderId="0" xfId="5" applyFont="1" applyFill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right" vertical="center"/>
    </xf>
    <xf numFmtId="0" fontId="11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13" fillId="0" borderId="0" xfId="6" applyFont="1" applyFill="1" applyAlignment="1">
      <alignment horizontal="center" vertical="center"/>
    </xf>
    <xf numFmtId="0" fontId="8" fillId="0" borderId="0" xfId="7" applyFont="1" applyFill="1" applyAlignment="1">
      <alignment vertical="center"/>
    </xf>
    <xf numFmtId="0" fontId="8" fillId="0" borderId="0" xfId="7" applyFont="1" applyFill="1" applyAlignment="1">
      <alignment horizontal="right" vertical="center"/>
    </xf>
    <xf numFmtId="0" fontId="11" fillId="0" borderId="0" xfId="7" applyFont="1" applyFill="1" applyAlignment="1">
      <alignment horizontal="centerContinuous" vertical="center"/>
    </xf>
    <xf numFmtId="0" fontId="11" fillId="0" borderId="0" xfId="7" applyFont="1" applyFill="1" applyAlignment="1">
      <alignment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right" vertical="center"/>
    </xf>
    <xf numFmtId="0" fontId="7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10" fillId="0" borderId="0" xfId="6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Continuous" vertical="center"/>
    </xf>
    <xf numFmtId="0" fontId="6" fillId="0" borderId="9" xfId="7" applyFont="1" applyFill="1" applyBorder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 wrapText="1"/>
    </xf>
    <xf numFmtId="0" fontId="12" fillId="0" borderId="6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 wrapText="1"/>
    </xf>
    <xf numFmtId="176" fontId="6" fillId="0" borderId="5" xfId="8" applyNumberFormat="1" applyFont="1" applyFill="1" applyBorder="1" applyAlignment="1">
      <alignment vertical="center"/>
    </xf>
    <xf numFmtId="176" fontId="6" fillId="0" borderId="6" xfId="8" applyNumberFormat="1" applyFont="1" applyFill="1" applyBorder="1" applyAlignment="1">
      <alignment vertical="center"/>
    </xf>
    <xf numFmtId="176" fontId="6" fillId="0" borderId="29" xfId="8" applyNumberFormat="1" applyFont="1" applyFill="1" applyBorder="1" applyAlignment="1">
      <alignment vertical="center"/>
    </xf>
    <xf numFmtId="176" fontId="6" fillId="0" borderId="30" xfId="8" applyNumberFormat="1" applyFont="1" applyFill="1" applyBorder="1" applyAlignment="1">
      <alignment vertical="center"/>
    </xf>
    <xf numFmtId="176" fontId="6" fillId="0" borderId="6" xfId="8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horizontal="right" vertical="center"/>
    </xf>
    <xf numFmtId="176" fontId="6" fillId="0" borderId="4" xfId="8" applyNumberFormat="1" applyFont="1" applyFill="1" applyBorder="1" applyAlignment="1">
      <alignment vertical="center"/>
    </xf>
    <xf numFmtId="176" fontId="6" fillId="0" borderId="0" xfId="8" applyNumberFormat="1" applyFont="1" applyFill="1" applyBorder="1" applyAlignment="1">
      <alignment vertical="center"/>
    </xf>
    <xf numFmtId="176" fontId="6" fillId="0" borderId="27" xfId="8" applyNumberFormat="1" applyFont="1" applyFill="1" applyBorder="1" applyAlignment="1">
      <alignment vertical="center"/>
    </xf>
    <xf numFmtId="176" fontId="6" fillId="0" borderId="8" xfId="8" applyNumberFormat="1" applyFont="1" applyFill="1" applyBorder="1" applyAlignment="1">
      <alignment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center" vertical="center"/>
    </xf>
    <xf numFmtId="176" fontId="6" fillId="0" borderId="28" xfId="8" applyNumberFormat="1" applyFont="1" applyFill="1" applyBorder="1" applyAlignment="1">
      <alignment vertical="center"/>
    </xf>
    <xf numFmtId="176" fontId="7" fillId="0" borderId="26" xfId="8" applyNumberFormat="1" applyFont="1" applyFill="1" applyBorder="1" applyAlignment="1">
      <alignment vertical="center"/>
    </xf>
    <xf numFmtId="176" fontId="7" fillId="0" borderId="1" xfId="8" applyNumberFormat="1" applyFont="1" applyFill="1" applyBorder="1" applyAlignment="1">
      <alignment vertical="center"/>
    </xf>
    <xf numFmtId="176" fontId="7" fillId="0" borderId="25" xfId="8" applyNumberFormat="1" applyFont="1" applyFill="1" applyBorder="1" applyAlignment="1">
      <alignment vertical="center"/>
    </xf>
    <xf numFmtId="176" fontId="7" fillId="0" borderId="7" xfId="8" applyNumberFormat="1" applyFont="1" applyFill="1" applyBorder="1" applyAlignment="1">
      <alignment vertical="center"/>
    </xf>
    <xf numFmtId="176" fontId="7" fillId="0" borderId="3" xfId="8" applyNumberFormat="1" applyFont="1" applyFill="1" applyBorder="1" applyAlignment="1">
      <alignment vertical="center"/>
    </xf>
    <xf numFmtId="0" fontId="7" fillId="0" borderId="3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horizontal="center" vertical="center"/>
    </xf>
    <xf numFmtId="0" fontId="6" fillId="0" borderId="35" xfId="8" applyFont="1" applyFill="1" applyBorder="1" applyAlignment="1">
      <alignment horizontal="center" vertical="center" shrinkToFit="1"/>
    </xf>
    <xf numFmtId="0" fontId="6" fillId="0" borderId="34" xfId="8" applyFont="1" applyFill="1" applyBorder="1" applyAlignment="1">
      <alignment horizontal="center" vertical="center" shrinkToFit="1"/>
    </xf>
    <xf numFmtId="0" fontId="6" fillId="0" borderId="36" xfId="8" applyFont="1" applyFill="1" applyBorder="1" applyAlignment="1">
      <alignment horizontal="center" vertical="center" shrinkToFit="1"/>
    </xf>
    <xf numFmtId="0" fontId="6" fillId="0" borderId="5" xfId="8" applyFont="1" applyFill="1" applyBorder="1" applyAlignment="1">
      <alignment horizontal="center" vertical="center" shrinkToFit="1"/>
    </xf>
    <xf numFmtId="0" fontId="6" fillId="0" borderId="6" xfId="8" applyFont="1" applyFill="1" applyBorder="1" applyAlignment="1">
      <alignment horizontal="center" vertical="center" shrinkToFit="1"/>
    </xf>
    <xf numFmtId="0" fontId="6" fillId="0" borderId="29" xfId="8" applyFont="1" applyFill="1" applyBorder="1" applyAlignment="1">
      <alignment horizontal="center" vertical="center" shrinkToFit="1"/>
    </xf>
    <xf numFmtId="0" fontId="6" fillId="0" borderId="17" xfId="8" applyFont="1" applyFill="1" applyBorder="1" applyAlignment="1">
      <alignment horizontal="center" vertical="center"/>
    </xf>
    <xf numFmtId="0" fontId="6" fillId="0" borderId="18" xfId="8" applyFont="1" applyFill="1" applyBorder="1" applyAlignment="1">
      <alignment horizontal="center" vertical="center"/>
    </xf>
    <xf numFmtId="0" fontId="6" fillId="0" borderId="37" xfId="8" applyFont="1" applyFill="1" applyBorder="1" applyAlignment="1">
      <alignment horizontal="center" vertical="center"/>
    </xf>
    <xf numFmtId="0" fontId="6" fillId="0" borderId="22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21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 shrinkToFit="1"/>
    </xf>
    <xf numFmtId="0" fontId="6" fillId="0" borderId="0" xfId="8" applyFont="1" applyFill="1" applyBorder="1" applyAlignment="1">
      <alignment horizontal="center" vertical="center" shrinkToFit="1"/>
    </xf>
    <xf numFmtId="0" fontId="6" fillId="0" borderId="27" xfId="8" applyFont="1" applyFill="1" applyBorder="1" applyAlignment="1">
      <alignment horizontal="center" vertical="center" shrinkToFit="1"/>
    </xf>
    <xf numFmtId="176" fontId="6" fillId="0" borderId="5" xfId="8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vertical="center"/>
    </xf>
    <xf numFmtId="176" fontId="6" fillId="0" borderId="30" xfId="8" applyNumberFormat="1" applyFont="1" applyFill="1" applyBorder="1" applyAlignment="1">
      <alignment horizontal="right" vertical="center"/>
    </xf>
    <xf numFmtId="176" fontId="6" fillId="0" borderId="29" xfId="8" applyNumberFormat="1" applyFont="1" applyFill="1" applyBorder="1" applyAlignment="1">
      <alignment horizontal="right" vertical="center"/>
    </xf>
    <xf numFmtId="0" fontId="6" fillId="0" borderId="8" xfId="8" applyFont="1" applyFill="1" applyBorder="1" applyAlignment="1">
      <alignment horizontal="center" vertical="center" shrinkToFit="1"/>
    </xf>
    <xf numFmtId="0" fontId="6" fillId="0" borderId="2" xfId="8" applyFont="1" applyFill="1" applyBorder="1" applyAlignment="1">
      <alignment horizontal="center" vertical="center" shrinkToFit="1"/>
    </xf>
    <xf numFmtId="0" fontId="6" fillId="0" borderId="33" xfId="8" applyFont="1" applyFill="1" applyBorder="1" applyAlignment="1">
      <alignment horizontal="center" vertical="center"/>
    </xf>
    <xf numFmtId="0" fontId="6" fillId="0" borderId="31" xfId="8" applyFont="1" applyFill="1" applyBorder="1" applyAlignment="1">
      <alignment horizontal="center" vertical="center"/>
    </xf>
    <xf numFmtId="0" fontId="6" fillId="0" borderId="32" xfId="8" applyFont="1" applyFill="1" applyBorder="1" applyAlignment="1">
      <alignment horizontal="center" vertical="center"/>
    </xf>
    <xf numFmtId="0" fontId="6" fillId="0" borderId="30" xfId="8" applyFont="1" applyFill="1" applyBorder="1" applyAlignment="1">
      <alignment horizontal="center" vertical="center"/>
    </xf>
    <xf numFmtId="0" fontId="6" fillId="0" borderId="29" xfId="8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horizontal="center" vertical="center"/>
    </xf>
    <xf numFmtId="0" fontId="9" fillId="0" borderId="12" xfId="7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4" xfId="7"/>
    <cellStyle name="標準_1304_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B428"/>
  <sheetViews>
    <sheetView showGridLines="0" tabSelected="1" view="pageBreakPreview" zoomScaleNormal="100" zoomScaleSheetLayoutView="100" workbookViewId="0">
      <selection activeCell="A5" sqref="A5:D8"/>
    </sheetView>
  </sheetViews>
  <sheetFormatPr defaultRowHeight="13.5"/>
  <cols>
    <col min="1" max="4" width="1.375" style="22" customWidth="1"/>
    <col min="5" max="7" width="1.625" style="22" customWidth="1"/>
    <col min="8" max="12" width="1.5" style="22" customWidth="1"/>
    <col min="13" max="14" width="1.375" style="22" customWidth="1"/>
    <col min="15" max="16" width="1.5" style="22" customWidth="1"/>
    <col min="17" max="19" width="1.625" style="22" customWidth="1"/>
    <col min="20" max="24" width="1.5" style="22" customWidth="1"/>
    <col min="25" max="26" width="1.375" style="22" customWidth="1"/>
    <col min="27" max="28" width="1.5" style="22" customWidth="1"/>
    <col min="29" max="31" width="1.625" style="22" customWidth="1"/>
    <col min="32" max="36" width="1.5" style="22" customWidth="1"/>
    <col min="37" max="38" width="1.375" style="22" customWidth="1"/>
    <col min="39" max="40" width="1.5" style="22" customWidth="1"/>
    <col min="41" max="44" width="1.375" style="22" customWidth="1"/>
    <col min="45" max="47" width="1.625" style="22" customWidth="1"/>
    <col min="48" max="52" width="1.5" style="22" customWidth="1"/>
    <col min="53" max="54" width="1.375" style="22" customWidth="1"/>
    <col min="55" max="56" width="1.5" style="22" customWidth="1"/>
    <col min="57" max="59" width="1.625" style="22" customWidth="1"/>
    <col min="60" max="64" width="1.5" style="22" customWidth="1"/>
    <col min="65" max="66" width="1.375" style="22" customWidth="1"/>
    <col min="67" max="68" width="1.5" style="22" customWidth="1"/>
    <col min="69" max="71" width="1.625" style="22" customWidth="1"/>
    <col min="72" max="76" width="1.5" style="22" customWidth="1"/>
    <col min="77" max="78" width="1.375" style="22" customWidth="1"/>
    <col min="79" max="80" width="1.5" style="22" customWidth="1"/>
    <col min="81" max="16384" width="9" style="22"/>
  </cols>
  <sheetData>
    <row r="1" spans="1:80" s="9" customFormat="1" ht="9">
      <c r="CB1" s="10"/>
    </row>
    <row r="3" spans="1:80" s="12" customFormat="1" ht="21" customHeight="1">
      <c r="A3" s="11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 t="s">
        <v>19</v>
      </c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</row>
    <row r="4" spans="1:80" s="13" customFormat="1" ht="11.25" thickBot="1">
      <c r="AJ4" s="14"/>
      <c r="AN4" s="14" t="s">
        <v>0</v>
      </c>
      <c r="CB4" s="14" t="s">
        <v>0</v>
      </c>
    </row>
    <row r="5" spans="1:80" s="13" customFormat="1" ht="18" customHeight="1">
      <c r="A5" s="76" t="s">
        <v>5</v>
      </c>
      <c r="B5" s="77"/>
      <c r="C5" s="77"/>
      <c r="D5" s="78"/>
      <c r="E5" s="80" t="s">
        <v>6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2"/>
      <c r="AO5" s="76" t="s">
        <v>5</v>
      </c>
      <c r="AP5" s="77"/>
      <c r="AQ5" s="77"/>
      <c r="AR5" s="78"/>
      <c r="AS5" s="80" t="s">
        <v>7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2"/>
    </row>
    <row r="6" spans="1:80" s="13" customFormat="1" ht="18" customHeight="1">
      <c r="A6" s="46"/>
      <c r="B6" s="47"/>
      <c r="C6" s="47"/>
      <c r="D6" s="48"/>
      <c r="E6" s="73" t="s">
        <v>16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Q6" s="73">
        <v>27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5"/>
      <c r="AC6" s="73">
        <v>28</v>
      </c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5"/>
      <c r="AO6" s="46"/>
      <c r="AP6" s="47"/>
      <c r="AQ6" s="47"/>
      <c r="AR6" s="48"/>
      <c r="AS6" s="73" t="s">
        <v>16</v>
      </c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5"/>
      <c r="BE6" s="73">
        <v>27</v>
      </c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5"/>
      <c r="BQ6" s="73">
        <v>28</v>
      </c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5"/>
    </row>
    <row r="7" spans="1:80" s="13" customFormat="1" ht="18" customHeight="1">
      <c r="A7" s="46"/>
      <c r="B7" s="47"/>
      <c r="C7" s="47"/>
      <c r="D7" s="48"/>
      <c r="E7" s="64" t="s">
        <v>1</v>
      </c>
      <c r="F7" s="65"/>
      <c r="G7" s="66"/>
      <c r="H7" s="70" t="s">
        <v>8</v>
      </c>
      <c r="I7" s="70"/>
      <c r="J7" s="70"/>
      <c r="K7" s="70"/>
      <c r="L7" s="70"/>
      <c r="M7" s="70"/>
      <c r="N7" s="70"/>
      <c r="O7" s="70"/>
      <c r="P7" s="71"/>
      <c r="Q7" s="83" t="s">
        <v>1</v>
      </c>
      <c r="R7" s="84"/>
      <c r="S7" s="85"/>
      <c r="T7" s="72" t="s">
        <v>8</v>
      </c>
      <c r="U7" s="70"/>
      <c r="V7" s="70"/>
      <c r="W7" s="70"/>
      <c r="X7" s="70"/>
      <c r="Y7" s="70"/>
      <c r="Z7" s="70"/>
      <c r="AA7" s="70"/>
      <c r="AB7" s="71"/>
      <c r="AC7" s="83" t="s">
        <v>1</v>
      </c>
      <c r="AD7" s="84"/>
      <c r="AE7" s="85"/>
      <c r="AF7" s="72" t="s">
        <v>8</v>
      </c>
      <c r="AG7" s="70"/>
      <c r="AH7" s="70"/>
      <c r="AI7" s="70"/>
      <c r="AJ7" s="70"/>
      <c r="AK7" s="70"/>
      <c r="AL7" s="70"/>
      <c r="AM7" s="70"/>
      <c r="AN7" s="71"/>
      <c r="AO7" s="46"/>
      <c r="AP7" s="47"/>
      <c r="AQ7" s="47"/>
      <c r="AR7" s="48"/>
      <c r="AS7" s="64" t="s">
        <v>1</v>
      </c>
      <c r="AT7" s="65"/>
      <c r="AU7" s="66"/>
      <c r="AV7" s="70" t="s">
        <v>8</v>
      </c>
      <c r="AW7" s="70"/>
      <c r="AX7" s="70"/>
      <c r="AY7" s="70"/>
      <c r="AZ7" s="70"/>
      <c r="BA7" s="70"/>
      <c r="BB7" s="70"/>
      <c r="BC7" s="70"/>
      <c r="BD7" s="71"/>
      <c r="BE7" s="64" t="s">
        <v>1</v>
      </c>
      <c r="BF7" s="65"/>
      <c r="BG7" s="66"/>
      <c r="BH7" s="70" t="s">
        <v>8</v>
      </c>
      <c r="BI7" s="70"/>
      <c r="BJ7" s="70"/>
      <c r="BK7" s="70"/>
      <c r="BL7" s="70"/>
      <c r="BM7" s="70"/>
      <c r="BN7" s="70"/>
      <c r="BO7" s="70"/>
      <c r="BP7" s="71"/>
      <c r="BQ7" s="64" t="s">
        <v>1</v>
      </c>
      <c r="BR7" s="65"/>
      <c r="BS7" s="66"/>
      <c r="BT7" s="70" t="s">
        <v>8</v>
      </c>
      <c r="BU7" s="70"/>
      <c r="BV7" s="70"/>
      <c r="BW7" s="70"/>
      <c r="BX7" s="70"/>
      <c r="BY7" s="70"/>
      <c r="BZ7" s="70"/>
      <c r="CA7" s="70"/>
      <c r="CB7" s="71"/>
    </row>
    <row r="8" spans="1:80" s="13" customFormat="1" ht="18" customHeight="1">
      <c r="A8" s="79"/>
      <c r="B8" s="58"/>
      <c r="C8" s="58"/>
      <c r="D8" s="59"/>
      <c r="E8" s="67"/>
      <c r="F8" s="68"/>
      <c r="G8" s="69"/>
      <c r="H8" s="62" t="s">
        <v>9</v>
      </c>
      <c r="I8" s="60"/>
      <c r="J8" s="61"/>
      <c r="K8" s="62" t="s">
        <v>2</v>
      </c>
      <c r="L8" s="60"/>
      <c r="M8" s="61"/>
      <c r="N8" s="58" t="s">
        <v>3</v>
      </c>
      <c r="O8" s="58"/>
      <c r="P8" s="59"/>
      <c r="Q8" s="67"/>
      <c r="R8" s="68"/>
      <c r="S8" s="69"/>
      <c r="T8" s="62" t="s">
        <v>9</v>
      </c>
      <c r="U8" s="60"/>
      <c r="V8" s="61"/>
      <c r="W8" s="62" t="s">
        <v>2</v>
      </c>
      <c r="X8" s="60"/>
      <c r="Y8" s="61"/>
      <c r="Z8" s="58" t="s">
        <v>3</v>
      </c>
      <c r="AA8" s="58"/>
      <c r="AB8" s="59"/>
      <c r="AC8" s="67"/>
      <c r="AD8" s="68"/>
      <c r="AE8" s="69"/>
      <c r="AF8" s="62" t="s">
        <v>9</v>
      </c>
      <c r="AG8" s="60"/>
      <c r="AH8" s="61"/>
      <c r="AI8" s="62" t="s">
        <v>2</v>
      </c>
      <c r="AJ8" s="60"/>
      <c r="AK8" s="61"/>
      <c r="AL8" s="58" t="s">
        <v>3</v>
      </c>
      <c r="AM8" s="58"/>
      <c r="AN8" s="59"/>
      <c r="AO8" s="79"/>
      <c r="AP8" s="58"/>
      <c r="AQ8" s="58"/>
      <c r="AR8" s="59"/>
      <c r="AS8" s="67"/>
      <c r="AT8" s="68"/>
      <c r="AU8" s="69"/>
      <c r="AV8" s="62" t="s">
        <v>9</v>
      </c>
      <c r="AW8" s="60"/>
      <c r="AX8" s="61"/>
      <c r="AY8" s="60" t="s">
        <v>2</v>
      </c>
      <c r="AZ8" s="60"/>
      <c r="BA8" s="61"/>
      <c r="BB8" s="58" t="s">
        <v>3</v>
      </c>
      <c r="BC8" s="58"/>
      <c r="BD8" s="59"/>
      <c r="BE8" s="67"/>
      <c r="BF8" s="68"/>
      <c r="BG8" s="69"/>
      <c r="BH8" s="62" t="s">
        <v>9</v>
      </c>
      <c r="BI8" s="60"/>
      <c r="BJ8" s="61"/>
      <c r="BK8" s="60" t="s">
        <v>2</v>
      </c>
      <c r="BL8" s="60"/>
      <c r="BM8" s="61"/>
      <c r="BN8" s="58" t="s">
        <v>3</v>
      </c>
      <c r="BO8" s="58"/>
      <c r="BP8" s="59"/>
      <c r="BQ8" s="67"/>
      <c r="BR8" s="68"/>
      <c r="BS8" s="69"/>
      <c r="BT8" s="62" t="s">
        <v>9</v>
      </c>
      <c r="BU8" s="60"/>
      <c r="BV8" s="61"/>
      <c r="BW8" s="62" t="s">
        <v>2</v>
      </c>
      <c r="BX8" s="60"/>
      <c r="BY8" s="61"/>
      <c r="BZ8" s="58" t="s">
        <v>3</v>
      </c>
      <c r="CA8" s="58"/>
      <c r="CB8" s="59"/>
    </row>
    <row r="9" spans="1:80" s="15" customFormat="1" ht="18" customHeight="1">
      <c r="A9" s="55" t="s">
        <v>4</v>
      </c>
      <c r="B9" s="56"/>
      <c r="C9" s="56"/>
      <c r="D9" s="57"/>
      <c r="E9" s="54">
        <f>SUM(E10:G16)</f>
        <v>22</v>
      </c>
      <c r="F9" s="51"/>
      <c r="G9" s="52"/>
      <c r="H9" s="50">
        <f>SUM(K9,N9)</f>
        <v>598</v>
      </c>
      <c r="I9" s="51"/>
      <c r="J9" s="52"/>
      <c r="K9" s="50">
        <f>SUM(K10:M16)</f>
        <v>299</v>
      </c>
      <c r="L9" s="51"/>
      <c r="M9" s="52"/>
      <c r="N9" s="51">
        <f>SUM(N10:P16)</f>
        <v>299</v>
      </c>
      <c r="O9" s="51"/>
      <c r="P9" s="53"/>
      <c r="Q9" s="54">
        <v>23</v>
      </c>
      <c r="R9" s="51"/>
      <c r="S9" s="52"/>
      <c r="T9" s="50">
        <v>669</v>
      </c>
      <c r="U9" s="51"/>
      <c r="V9" s="52"/>
      <c r="W9" s="50">
        <v>341</v>
      </c>
      <c r="X9" s="51"/>
      <c r="Y9" s="52"/>
      <c r="Z9" s="51">
        <v>328</v>
      </c>
      <c r="AA9" s="51"/>
      <c r="AB9" s="53"/>
      <c r="AC9" s="54">
        <f>SUM(AC10:AE16)</f>
        <v>27</v>
      </c>
      <c r="AD9" s="51"/>
      <c r="AE9" s="52"/>
      <c r="AF9" s="50">
        <f>SUM(AF10:AH16)</f>
        <v>731</v>
      </c>
      <c r="AG9" s="51"/>
      <c r="AH9" s="52"/>
      <c r="AI9" s="50">
        <f>SUM(AI10:AK16)</f>
        <v>377</v>
      </c>
      <c r="AJ9" s="51"/>
      <c r="AK9" s="52"/>
      <c r="AL9" s="51">
        <f>SUM(AL10:AN16)</f>
        <v>354</v>
      </c>
      <c r="AM9" s="51"/>
      <c r="AN9" s="53"/>
      <c r="AO9" s="55" t="s">
        <v>4</v>
      </c>
      <c r="AP9" s="56"/>
      <c r="AQ9" s="56"/>
      <c r="AR9" s="57"/>
      <c r="AS9" s="54">
        <f>SUM(AS10:AU16)</f>
        <v>15</v>
      </c>
      <c r="AT9" s="51"/>
      <c r="AU9" s="52"/>
      <c r="AV9" s="50">
        <f>SUM(AV10:AX16)</f>
        <v>398</v>
      </c>
      <c r="AW9" s="51"/>
      <c r="AX9" s="52"/>
      <c r="AY9" s="51">
        <f>SUM(AY10:BA16)</f>
        <v>197</v>
      </c>
      <c r="AZ9" s="51"/>
      <c r="BA9" s="52"/>
      <c r="BB9" s="51">
        <f>SUM(BB10:BD16)</f>
        <v>201</v>
      </c>
      <c r="BC9" s="51"/>
      <c r="BD9" s="53"/>
      <c r="BE9" s="54">
        <v>15</v>
      </c>
      <c r="BF9" s="51"/>
      <c r="BG9" s="52"/>
      <c r="BH9" s="50">
        <v>400</v>
      </c>
      <c r="BI9" s="51"/>
      <c r="BJ9" s="52"/>
      <c r="BK9" s="51">
        <v>208</v>
      </c>
      <c r="BL9" s="51"/>
      <c r="BM9" s="52"/>
      <c r="BN9" s="51">
        <v>192</v>
      </c>
      <c r="BO9" s="51"/>
      <c r="BP9" s="53"/>
      <c r="BQ9" s="54">
        <f>SUM(BQ10:BS16)</f>
        <v>16</v>
      </c>
      <c r="BR9" s="51"/>
      <c r="BS9" s="52"/>
      <c r="BT9" s="50">
        <f>SUM(BT10:BV16)</f>
        <v>403</v>
      </c>
      <c r="BU9" s="51"/>
      <c r="BV9" s="52"/>
      <c r="BW9" s="50">
        <f>SUM(BW10:BY16)</f>
        <v>199</v>
      </c>
      <c r="BX9" s="51"/>
      <c r="BY9" s="52"/>
      <c r="BZ9" s="51">
        <f>SUM(BZ10:CB16)</f>
        <v>204</v>
      </c>
      <c r="CA9" s="51"/>
      <c r="CB9" s="53"/>
    </row>
    <row r="10" spans="1:80" s="13" customFormat="1" ht="18" customHeight="1">
      <c r="A10" s="46">
        <v>1</v>
      </c>
      <c r="B10" s="47"/>
      <c r="C10" s="47"/>
      <c r="D10" s="48"/>
      <c r="E10" s="42">
        <v>4</v>
      </c>
      <c r="F10" s="43"/>
      <c r="G10" s="44"/>
      <c r="H10" s="49">
        <f t="shared" ref="H10:H16" si="0">SUM(K10,N10)</f>
        <v>126</v>
      </c>
      <c r="I10" s="43"/>
      <c r="J10" s="44"/>
      <c r="K10" s="49">
        <v>63</v>
      </c>
      <c r="L10" s="43"/>
      <c r="M10" s="44"/>
      <c r="N10" s="43">
        <v>63</v>
      </c>
      <c r="O10" s="43"/>
      <c r="P10" s="45"/>
      <c r="Q10" s="42">
        <v>4</v>
      </c>
      <c r="R10" s="43"/>
      <c r="S10" s="44"/>
      <c r="T10" s="49">
        <v>139</v>
      </c>
      <c r="U10" s="43"/>
      <c r="V10" s="44"/>
      <c r="W10" s="49">
        <v>77</v>
      </c>
      <c r="X10" s="43"/>
      <c r="Y10" s="44"/>
      <c r="Z10" s="43">
        <v>62</v>
      </c>
      <c r="AA10" s="43"/>
      <c r="AB10" s="45"/>
      <c r="AC10" s="42">
        <v>5</v>
      </c>
      <c r="AD10" s="43"/>
      <c r="AE10" s="44"/>
      <c r="AF10" s="49">
        <f>SUM(AI10:AN10)</f>
        <v>146</v>
      </c>
      <c r="AG10" s="43"/>
      <c r="AH10" s="44"/>
      <c r="AI10" s="49">
        <v>79</v>
      </c>
      <c r="AJ10" s="43"/>
      <c r="AK10" s="44"/>
      <c r="AL10" s="43">
        <v>67</v>
      </c>
      <c r="AM10" s="43"/>
      <c r="AN10" s="45"/>
      <c r="AO10" s="46">
        <v>1</v>
      </c>
      <c r="AP10" s="47"/>
      <c r="AQ10" s="47"/>
      <c r="AR10" s="48"/>
      <c r="AS10" s="42">
        <v>2</v>
      </c>
      <c r="AT10" s="43"/>
      <c r="AU10" s="44"/>
      <c r="AV10" s="49">
        <f t="shared" ref="AV10:AV16" si="1">SUM(AY10,BB10)</f>
        <v>61</v>
      </c>
      <c r="AW10" s="43"/>
      <c r="AX10" s="44"/>
      <c r="AY10" s="43">
        <v>30</v>
      </c>
      <c r="AZ10" s="43"/>
      <c r="BA10" s="44"/>
      <c r="BB10" s="43">
        <v>31</v>
      </c>
      <c r="BC10" s="43"/>
      <c r="BD10" s="45"/>
      <c r="BE10" s="42">
        <v>2</v>
      </c>
      <c r="BF10" s="43"/>
      <c r="BG10" s="44"/>
      <c r="BH10" s="49">
        <v>67</v>
      </c>
      <c r="BI10" s="43"/>
      <c r="BJ10" s="44"/>
      <c r="BK10" s="43">
        <v>40</v>
      </c>
      <c r="BL10" s="43"/>
      <c r="BM10" s="44"/>
      <c r="BN10" s="43">
        <v>27</v>
      </c>
      <c r="BO10" s="43"/>
      <c r="BP10" s="45"/>
      <c r="BQ10" s="42">
        <v>3</v>
      </c>
      <c r="BR10" s="43"/>
      <c r="BS10" s="44"/>
      <c r="BT10" s="49">
        <f>SUM(BW10:CB10)</f>
        <v>84</v>
      </c>
      <c r="BU10" s="43"/>
      <c r="BV10" s="44"/>
      <c r="BW10" s="49">
        <v>39</v>
      </c>
      <c r="BX10" s="43"/>
      <c r="BY10" s="44"/>
      <c r="BZ10" s="43">
        <v>45</v>
      </c>
      <c r="CA10" s="43"/>
      <c r="CB10" s="45"/>
    </row>
    <row r="11" spans="1:80" s="13" customFormat="1" ht="18" customHeight="1">
      <c r="A11" s="46">
        <v>2</v>
      </c>
      <c r="B11" s="47"/>
      <c r="C11" s="47"/>
      <c r="D11" s="48"/>
      <c r="E11" s="42">
        <v>3</v>
      </c>
      <c r="F11" s="43"/>
      <c r="G11" s="44"/>
      <c r="H11" s="49">
        <f t="shared" si="0"/>
        <v>102</v>
      </c>
      <c r="I11" s="43"/>
      <c r="J11" s="44"/>
      <c r="K11" s="49">
        <v>52</v>
      </c>
      <c r="L11" s="43"/>
      <c r="M11" s="44"/>
      <c r="N11" s="43">
        <v>50</v>
      </c>
      <c r="O11" s="43"/>
      <c r="P11" s="45"/>
      <c r="Q11" s="42">
        <v>4</v>
      </c>
      <c r="R11" s="43"/>
      <c r="S11" s="44"/>
      <c r="T11" s="49">
        <v>126</v>
      </c>
      <c r="U11" s="43"/>
      <c r="V11" s="44"/>
      <c r="W11" s="49">
        <v>61</v>
      </c>
      <c r="X11" s="43"/>
      <c r="Y11" s="44"/>
      <c r="Z11" s="43">
        <v>65</v>
      </c>
      <c r="AA11" s="43"/>
      <c r="AB11" s="45"/>
      <c r="AC11" s="42">
        <v>5</v>
      </c>
      <c r="AD11" s="43"/>
      <c r="AE11" s="44"/>
      <c r="AF11" s="49">
        <f t="shared" ref="AF11:AF16" si="2">SUM(AI11:AN11)</f>
        <v>141</v>
      </c>
      <c r="AG11" s="43"/>
      <c r="AH11" s="44"/>
      <c r="AI11" s="49">
        <v>77</v>
      </c>
      <c r="AJ11" s="43"/>
      <c r="AK11" s="44"/>
      <c r="AL11" s="43">
        <v>64</v>
      </c>
      <c r="AM11" s="43"/>
      <c r="AN11" s="45"/>
      <c r="AO11" s="46">
        <v>2</v>
      </c>
      <c r="AP11" s="47"/>
      <c r="AQ11" s="47"/>
      <c r="AR11" s="48"/>
      <c r="AS11" s="42">
        <v>2</v>
      </c>
      <c r="AT11" s="43"/>
      <c r="AU11" s="44"/>
      <c r="AV11" s="49">
        <f t="shared" si="1"/>
        <v>70</v>
      </c>
      <c r="AW11" s="43"/>
      <c r="AX11" s="44"/>
      <c r="AY11" s="43">
        <v>34</v>
      </c>
      <c r="AZ11" s="43"/>
      <c r="BA11" s="44"/>
      <c r="BB11" s="43">
        <v>36</v>
      </c>
      <c r="BC11" s="43"/>
      <c r="BD11" s="45"/>
      <c r="BE11" s="42">
        <v>2</v>
      </c>
      <c r="BF11" s="43"/>
      <c r="BG11" s="44"/>
      <c r="BH11" s="49">
        <v>61</v>
      </c>
      <c r="BI11" s="43"/>
      <c r="BJ11" s="44"/>
      <c r="BK11" s="43">
        <v>32</v>
      </c>
      <c r="BL11" s="43"/>
      <c r="BM11" s="44"/>
      <c r="BN11" s="43">
        <v>29</v>
      </c>
      <c r="BO11" s="43"/>
      <c r="BP11" s="45"/>
      <c r="BQ11" s="42">
        <v>2</v>
      </c>
      <c r="BR11" s="43"/>
      <c r="BS11" s="44"/>
      <c r="BT11" s="49">
        <f t="shared" ref="BT11:BT16" si="3">SUM(BW11:CB11)</f>
        <v>65</v>
      </c>
      <c r="BU11" s="43"/>
      <c r="BV11" s="44"/>
      <c r="BW11" s="49">
        <v>39</v>
      </c>
      <c r="BX11" s="43"/>
      <c r="BY11" s="44"/>
      <c r="BZ11" s="43">
        <v>26</v>
      </c>
      <c r="CA11" s="43"/>
      <c r="CB11" s="45"/>
    </row>
    <row r="12" spans="1:80" s="13" customFormat="1" ht="18" customHeight="1">
      <c r="A12" s="46">
        <v>3</v>
      </c>
      <c r="B12" s="47"/>
      <c r="C12" s="47"/>
      <c r="D12" s="48"/>
      <c r="E12" s="42">
        <v>3</v>
      </c>
      <c r="F12" s="43"/>
      <c r="G12" s="44"/>
      <c r="H12" s="49">
        <f t="shared" si="0"/>
        <v>101</v>
      </c>
      <c r="I12" s="43"/>
      <c r="J12" s="44"/>
      <c r="K12" s="49">
        <v>54</v>
      </c>
      <c r="L12" s="43"/>
      <c r="M12" s="44"/>
      <c r="N12" s="43">
        <v>47</v>
      </c>
      <c r="O12" s="43"/>
      <c r="P12" s="45"/>
      <c r="Q12" s="42">
        <v>3</v>
      </c>
      <c r="R12" s="43"/>
      <c r="S12" s="44"/>
      <c r="T12" s="49">
        <v>105</v>
      </c>
      <c r="U12" s="43"/>
      <c r="V12" s="44"/>
      <c r="W12" s="49">
        <v>54</v>
      </c>
      <c r="X12" s="43"/>
      <c r="Y12" s="44"/>
      <c r="Z12" s="43">
        <v>51</v>
      </c>
      <c r="AA12" s="43"/>
      <c r="AB12" s="45"/>
      <c r="AC12" s="42">
        <v>4</v>
      </c>
      <c r="AD12" s="43"/>
      <c r="AE12" s="44"/>
      <c r="AF12" s="49">
        <f t="shared" si="2"/>
        <v>128</v>
      </c>
      <c r="AG12" s="43"/>
      <c r="AH12" s="44"/>
      <c r="AI12" s="49">
        <v>61</v>
      </c>
      <c r="AJ12" s="43"/>
      <c r="AK12" s="44"/>
      <c r="AL12" s="43">
        <v>67</v>
      </c>
      <c r="AM12" s="43"/>
      <c r="AN12" s="45"/>
      <c r="AO12" s="46">
        <v>3</v>
      </c>
      <c r="AP12" s="47"/>
      <c r="AQ12" s="47"/>
      <c r="AR12" s="48"/>
      <c r="AS12" s="42">
        <v>2</v>
      </c>
      <c r="AT12" s="43"/>
      <c r="AU12" s="44"/>
      <c r="AV12" s="49">
        <f t="shared" si="1"/>
        <v>63</v>
      </c>
      <c r="AW12" s="43"/>
      <c r="AX12" s="44"/>
      <c r="AY12" s="43">
        <v>29</v>
      </c>
      <c r="AZ12" s="43"/>
      <c r="BA12" s="44"/>
      <c r="BB12" s="43">
        <v>34</v>
      </c>
      <c r="BC12" s="43"/>
      <c r="BD12" s="45"/>
      <c r="BE12" s="42">
        <v>2</v>
      </c>
      <c r="BF12" s="43"/>
      <c r="BG12" s="44"/>
      <c r="BH12" s="49">
        <v>68</v>
      </c>
      <c r="BI12" s="43"/>
      <c r="BJ12" s="44"/>
      <c r="BK12" s="43">
        <v>33</v>
      </c>
      <c r="BL12" s="43"/>
      <c r="BM12" s="44"/>
      <c r="BN12" s="43">
        <v>35</v>
      </c>
      <c r="BO12" s="43"/>
      <c r="BP12" s="45"/>
      <c r="BQ12" s="42">
        <v>2</v>
      </c>
      <c r="BR12" s="43"/>
      <c r="BS12" s="44"/>
      <c r="BT12" s="49">
        <f t="shared" si="3"/>
        <v>61</v>
      </c>
      <c r="BU12" s="43"/>
      <c r="BV12" s="44"/>
      <c r="BW12" s="49">
        <v>30</v>
      </c>
      <c r="BX12" s="43"/>
      <c r="BY12" s="44"/>
      <c r="BZ12" s="43">
        <v>31</v>
      </c>
      <c r="CA12" s="43"/>
      <c r="CB12" s="45"/>
    </row>
    <row r="13" spans="1:80" s="13" customFormat="1" ht="18" customHeight="1">
      <c r="A13" s="46">
        <v>4</v>
      </c>
      <c r="B13" s="47"/>
      <c r="C13" s="47"/>
      <c r="D13" s="48"/>
      <c r="E13" s="42">
        <v>3</v>
      </c>
      <c r="F13" s="43"/>
      <c r="G13" s="44"/>
      <c r="H13" s="49">
        <f t="shared" si="0"/>
        <v>96</v>
      </c>
      <c r="I13" s="43"/>
      <c r="J13" s="44"/>
      <c r="K13" s="49">
        <v>46</v>
      </c>
      <c r="L13" s="43"/>
      <c r="M13" s="44"/>
      <c r="N13" s="43">
        <v>50</v>
      </c>
      <c r="O13" s="43"/>
      <c r="P13" s="45"/>
      <c r="Q13" s="42">
        <v>3</v>
      </c>
      <c r="R13" s="43"/>
      <c r="S13" s="44"/>
      <c r="T13" s="49">
        <v>103</v>
      </c>
      <c r="U13" s="43"/>
      <c r="V13" s="44"/>
      <c r="W13" s="49">
        <v>56</v>
      </c>
      <c r="X13" s="43"/>
      <c r="Y13" s="44"/>
      <c r="Z13" s="43">
        <v>47</v>
      </c>
      <c r="AA13" s="43"/>
      <c r="AB13" s="45"/>
      <c r="AC13" s="42">
        <v>4</v>
      </c>
      <c r="AD13" s="43"/>
      <c r="AE13" s="44"/>
      <c r="AF13" s="49">
        <f t="shared" si="2"/>
        <v>107</v>
      </c>
      <c r="AG13" s="43"/>
      <c r="AH13" s="44"/>
      <c r="AI13" s="49">
        <v>53</v>
      </c>
      <c r="AJ13" s="43"/>
      <c r="AK13" s="44"/>
      <c r="AL13" s="43">
        <v>54</v>
      </c>
      <c r="AM13" s="43"/>
      <c r="AN13" s="45"/>
      <c r="AO13" s="46">
        <v>4</v>
      </c>
      <c r="AP13" s="47"/>
      <c r="AQ13" s="47"/>
      <c r="AR13" s="48"/>
      <c r="AS13" s="42">
        <v>2</v>
      </c>
      <c r="AT13" s="43"/>
      <c r="AU13" s="44"/>
      <c r="AV13" s="49">
        <f t="shared" si="1"/>
        <v>64</v>
      </c>
      <c r="AW13" s="43"/>
      <c r="AX13" s="44"/>
      <c r="AY13" s="43">
        <v>32</v>
      </c>
      <c r="AZ13" s="43"/>
      <c r="BA13" s="44"/>
      <c r="BB13" s="43">
        <v>32</v>
      </c>
      <c r="BC13" s="43"/>
      <c r="BD13" s="45"/>
      <c r="BE13" s="42">
        <v>2</v>
      </c>
      <c r="BF13" s="43"/>
      <c r="BG13" s="44"/>
      <c r="BH13" s="49">
        <v>61</v>
      </c>
      <c r="BI13" s="43"/>
      <c r="BJ13" s="44"/>
      <c r="BK13" s="43">
        <v>28</v>
      </c>
      <c r="BL13" s="43"/>
      <c r="BM13" s="44"/>
      <c r="BN13" s="43">
        <v>33</v>
      </c>
      <c r="BO13" s="43"/>
      <c r="BP13" s="45"/>
      <c r="BQ13" s="42">
        <v>2</v>
      </c>
      <c r="BR13" s="43"/>
      <c r="BS13" s="44"/>
      <c r="BT13" s="49">
        <f t="shared" si="3"/>
        <v>70</v>
      </c>
      <c r="BU13" s="43"/>
      <c r="BV13" s="44"/>
      <c r="BW13" s="49">
        <v>34</v>
      </c>
      <c r="BX13" s="43"/>
      <c r="BY13" s="44"/>
      <c r="BZ13" s="43">
        <v>36</v>
      </c>
      <c r="CA13" s="43"/>
      <c r="CB13" s="45"/>
    </row>
    <row r="14" spans="1:80" s="13" customFormat="1" ht="18" customHeight="1">
      <c r="A14" s="46">
        <v>5</v>
      </c>
      <c r="B14" s="47"/>
      <c r="C14" s="47"/>
      <c r="D14" s="48"/>
      <c r="E14" s="42">
        <v>3</v>
      </c>
      <c r="F14" s="43"/>
      <c r="G14" s="44"/>
      <c r="H14" s="49">
        <f t="shared" si="0"/>
        <v>82</v>
      </c>
      <c r="I14" s="43"/>
      <c r="J14" s="44"/>
      <c r="K14" s="49">
        <v>40</v>
      </c>
      <c r="L14" s="43"/>
      <c r="M14" s="44"/>
      <c r="N14" s="43">
        <v>42</v>
      </c>
      <c r="O14" s="43"/>
      <c r="P14" s="45"/>
      <c r="Q14" s="42">
        <v>3</v>
      </c>
      <c r="R14" s="43"/>
      <c r="S14" s="44"/>
      <c r="T14" s="49">
        <v>99</v>
      </c>
      <c r="U14" s="43"/>
      <c r="V14" s="44"/>
      <c r="W14" s="49">
        <v>47</v>
      </c>
      <c r="X14" s="43"/>
      <c r="Y14" s="44"/>
      <c r="Z14" s="43">
        <v>52</v>
      </c>
      <c r="AA14" s="43"/>
      <c r="AB14" s="45"/>
      <c r="AC14" s="42">
        <v>3</v>
      </c>
      <c r="AD14" s="43"/>
      <c r="AE14" s="44"/>
      <c r="AF14" s="49">
        <f t="shared" si="2"/>
        <v>101</v>
      </c>
      <c r="AG14" s="43"/>
      <c r="AH14" s="44"/>
      <c r="AI14" s="49">
        <v>55</v>
      </c>
      <c r="AJ14" s="43"/>
      <c r="AK14" s="44"/>
      <c r="AL14" s="43">
        <v>46</v>
      </c>
      <c r="AM14" s="43"/>
      <c r="AN14" s="45"/>
      <c r="AO14" s="46">
        <v>5</v>
      </c>
      <c r="AP14" s="47"/>
      <c r="AQ14" s="47"/>
      <c r="AR14" s="48"/>
      <c r="AS14" s="42">
        <v>2</v>
      </c>
      <c r="AT14" s="43"/>
      <c r="AU14" s="44"/>
      <c r="AV14" s="49">
        <f t="shared" si="1"/>
        <v>75</v>
      </c>
      <c r="AW14" s="43"/>
      <c r="AX14" s="44"/>
      <c r="AY14" s="43">
        <v>41</v>
      </c>
      <c r="AZ14" s="43"/>
      <c r="BA14" s="44"/>
      <c r="BB14" s="43">
        <v>34</v>
      </c>
      <c r="BC14" s="43"/>
      <c r="BD14" s="45"/>
      <c r="BE14" s="42">
        <v>2</v>
      </c>
      <c r="BF14" s="43"/>
      <c r="BG14" s="44"/>
      <c r="BH14" s="49">
        <v>64</v>
      </c>
      <c r="BI14" s="43"/>
      <c r="BJ14" s="44"/>
      <c r="BK14" s="43">
        <v>32</v>
      </c>
      <c r="BL14" s="43"/>
      <c r="BM14" s="44"/>
      <c r="BN14" s="43">
        <v>32</v>
      </c>
      <c r="BO14" s="43"/>
      <c r="BP14" s="45"/>
      <c r="BQ14" s="42">
        <v>2</v>
      </c>
      <c r="BR14" s="43"/>
      <c r="BS14" s="44"/>
      <c r="BT14" s="49">
        <f t="shared" si="3"/>
        <v>60</v>
      </c>
      <c r="BU14" s="43"/>
      <c r="BV14" s="44"/>
      <c r="BW14" s="49">
        <v>26</v>
      </c>
      <c r="BX14" s="43"/>
      <c r="BY14" s="44"/>
      <c r="BZ14" s="43">
        <v>34</v>
      </c>
      <c r="CA14" s="43"/>
      <c r="CB14" s="45"/>
    </row>
    <row r="15" spans="1:80" s="13" customFormat="1" ht="18" customHeight="1">
      <c r="A15" s="46">
        <v>6</v>
      </c>
      <c r="B15" s="47"/>
      <c r="C15" s="47"/>
      <c r="D15" s="48"/>
      <c r="E15" s="42">
        <v>3</v>
      </c>
      <c r="F15" s="43"/>
      <c r="G15" s="44"/>
      <c r="H15" s="49">
        <f t="shared" si="0"/>
        <v>80</v>
      </c>
      <c r="I15" s="43"/>
      <c r="J15" s="44"/>
      <c r="K15" s="49">
        <v>38</v>
      </c>
      <c r="L15" s="43"/>
      <c r="M15" s="44"/>
      <c r="N15" s="43">
        <v>42</v>
      </c>
      <c r="O15" s="43"/>
      <c r="P15" s="45"/>
      <c r="Q15" s="42">
        <v>3</v>
      </c>
      <c r="R15" s="43"/>
      <c r="S15" s="44"/>
      <c r="T15" s="49">
        <v>86</v>
      </c>
      <c r="U15" s="43"/>
      <c r="V15" s="44"/>
      <c r="W15" s="49">
        <v>40</v>
      </c>
      <c r="X15" s="43"/>
      <c r="Y15" s="44"/>
      <c r="Z15" s="43">
        <v>46</v>
      </c>
      <c r="AA15" s="43"/>
      <c r="AB15" s="45"/>
      <c r="AC15" s="42">
        <v>3</v>
      </c>
      <c r="AD15" s="43"/>
      <c r="AE15" s="44"/>
      <c r="AF15" s="49">
        <f t="shared" si="2"/>
        <v>95</v>
      </c>
      <c r="AG15" s="43"/>
      <c r="AH15" s="44"/>
      <c r="AI15" s="49">
        <v>45</v>
      </c>
      <c r="AJ15" s="43"/>
      <c r="AK15" s="44"/>
      <c r="AL15" s="43">
        <v>50</v>
      </c>
      <c r="AM15" s="43"/>
      <c r="AN15" s="45"/>
      <c r="AO15" s="46">
        <v>6</v>
      </c>
      <c r="AP15" s="47"/>
      <c r="AQ15" s="47"/>
      <c r="AR15" s="48"/>
      <c r="AS15" s="42">
        <v>2</v>
      </c>
      <c r="AT15" s="43"/>
      <c r="AU15" s="44"/>
      <c r="AV15" s="49">
        <f t="shared" si="1"/>
        <v>59</v>
      </c>
      <c r="AW15" s="43"/>
      <c r="AX15" s="44"/>
      <c r="AY15" s="43">
        <v>27</v>
      </c>
      <c r="AZ15" s="43"/>
      <c r="BA15" s="44"/>
      <c r="BB15" s="43">
        <v>32</v>
      </c>
      <c r="BC15" s="43"/>
      <c r="BD15" s="45"/>
      <c r="BE15" s="42">
        <v>2</v>
      </c>
      <c r="BF15" s="43"/>
      <c r="BG15" s="44"/>
      <c r="BH15" s="49">
        <v>74</v>
      </c>
      <c r="BI15" s="43"/>
      <c r="BJ15" s="44"/>
      <c r="BK15" s="43">
        <v>40</v>
      </c>
      <c r="BL15" s="43"/>
      <c r="BM15" s="44"/>
      <c r="BN15" s="43">
        <v>34</v>
      </c>
      <c r="BO15" s="43"/>
      <c r="BP15" s="45"/>
      <c r="BQ15" s="42">
        <v>2</v>
      </c>
      <c r="BR15" s="43"/>
      <c r="BS15" s="44"/>
      <c r="BT15" s="49">
        <f t="shared" si="3"/>
        <v>59</v>
      </c>
      <c r="BU15" s="43"/>
      <c r="BV15" s="44"/>
      <c r="BW15" s="49">
        <v>29</v>
      </c>
      <c r="BX15" s="43"/>
      <c r="BY15" s="44"/>
      <c r="BZ15" s="43">
        <v>30</v>
      </c>
      <c r="CA15" s="43"/>
      <c r="CB15" s="45"/>
    </row>
    <row r="16" spans="1:80" s="13" customFormat="1" ht="18" customHeight="1">
      <c r="A16" s="33" t="s">
        <v>10</v>
      </c>
      <c r="B16" s="34"/>
      <c r="C16" s="34"/>
      <c r="D16" s="35"/>
      <c r="E16" s="36">
        <v>3</v>
      </c>
      <c r="F16" s="37"/>
      <c r="G16" s="38"/>
      <c r="H16" s="39">
        <f t="shared" si="0"/>
        <v>11</v>
      </c>
      <c r="I16" s="37"/>
      <c r="J16" s="38"/>
      <c r="K16" s="39">
        <v>6</v>
      </c>
      <c r="L16" s="37"/>
      <c r="M16" s="38"/>
      <c r="N16" s="40">
        <v>5</v>
      </c>
      <c r="O16" s="40"/>
      <c r="P16" s="41"/>
      <c r="Q16" s="36">
        <v>3</v>
      </c>
      <c r="R16" s="37"/>
      <c r="S16" s="38"/>
      <c r="T16" s="39">
        <v>11</v>
      </c>
      <c r="U16" s="37"/>
      <c r="V16" s="38"/>
      <c r="W16" s="39">
        <v>6</v>
      </c>
      <c r="X16" s="37"/>
      <c r="Y16" s="38"/>
      <c r="Z16" s="40">
        <v>5</v>
      </c>
      <c r="AA16" s="40"/>
      <c r="AB16" s="41"/>
      <c r="AC16" s="36">
        <v>3</v>
      </c>
      <c r="AD16" s="37"/>
      <c r="AE16" s="38"/>
      <c r="AF16" s="39">
        <f t="shared" si="2"/>
        <v>13</v>
      </c>
      <c r="AG16" s="37"/>
      <c r="AH16" s="38"/>
      <c r="AI16" s="39">
        <v>7</v>
      </c>
      <c r="AJ16" s="37"/>
      <c r="AK16" s="38"/>
      <c r="AL16" s="40">
        <v>6</v>
      </c>
      <c r="AM16" s="40"/>
      <c r="AN16" s="41"/>
      <c r="AO16" s="33" t="s">
        <v>10</v>
      </c>
      <c r="AP16" s="34"/>
      <c r="AQ16" s="34"/>
      <c r="AR16" s="35"/>
      <c r="AS16" s="36">
        <v>3</v>
      </c>
      <c r="AT16" s="37"/>
      <c r="AU16" s="38"/>
      <c r="AV16" s="39">
        <f t="shared" si="1"/>
        <v>6</v>
      </c>
      <c r="AW16" s="37"/>
      <c r="AX16" s="38"/>
      <c r="AY16" s="37">
        <v>4</v>
      </c>
      <c r="AZ16" s="37"/>
      <c r="BA16" s="38"/>
      <c r="BB16" s="40">
        <v>2</v>
      </c>
      <c r="BC16" s="40"/>
      <c r="BD16" s="41"/>
      <c r="BE16" s="36">
        <v>3</v>
      </c>
      <c r="BF16" s="37"/>
      <c r="BG16" s="38"/>
      <c r="BH16" s="39">
        <v>5</v>
      </c>
      <c r="BI16" s="37"/>
      <c r="BJ16" s="38"/>
      <c r="BK16" s="37">
        <v>3</v>
      </c>
      <c r="BL16" s="37"/>
      <c r="BM16" s="38"/>
      <c r="BN16" s="40">
        <v>2</v>
      </c>
      <c r="BO16" s="40"/>
      <c r="BP16" s="41"/>
      <c r="BQ16" s="36">
        <v>3</v>
      </c>
      <c r="BR16" s="37"/>
      <c r="BS16" s="38"/>
      <c r="BT16" s="39">
        <f t="shared" si="3"/>
        <v>4</v>
      </c>
      <c r="BU16" s="37"/>
      <c r="BV16" s="38"/>
      <c r="BW16" s="39">
        <v>2</v>
      </c>
      <c r="BX16" s="37"/>
      <c r="BY16" s="38"/>
      <c r="BZ16" s="40">
        <v>2</v>
      </c>
      <c r="CA16" s="40"/>
      <c r="CB16" s="41"/>
    </row>
    <row r="17" spans="1:80" s="13" customFormat="1" ht="17.25" customHeight="1">
      <c r="A17" s="16"/>
      <c r="AO17" s="16"/>
      <c r="BT17" s="17"/>
      <c r="BU17" s="17"/>
      <c r="BV17" s="17"/>
      <c r="BW17" s="17"/>
    </row>
    <row r="18" spans="1:80" s="13" customFormat="1" ht="10.5"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1:80" s="13" customFormat="1" ht="11.25" thickBot="1">
      <c r="AN19" s="14" t="s">
        <v>0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4" t="s">
        <v>0</v>
      </c>
    </row>
    <row r="20" spans="1:80" s="13" customFormat="1" ht="18" customHeight="1">
      <c r="A20" s="76" t="s">
        <v>5</v>
      </c>
      <c r="B20" s="77"/>
      <c r="C20" s="77"/>
      <c r="D20" s="78"/>
      <c r="E20" s="80" t="s">
        <v>11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2"/>
      <c r="AO20" s="76" t="s">
        <v>5</v>
      </c>
      <c r="AP20" s="77"/>
      <c r="AQ20" s="77"/>
      <c r="AR20" s="78"/>
      <c r="AS20" s="80" t="s">
        <v>12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2"/>
    </row>
    <row r="21" spans="1:80" s="13" customFormat="1" ht="18" customHeight="1">
      <c r="A21" s="46"/>
      <c r="B21" s="47"/>
      <c r="C21" s="47"/>
      <c r="D21" s="48"/>
      <c r="E21" s="73" t="s">
        <v>16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3">
        <v>27</v>
      </c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  <c r="AC21" s="73">
        <v>28</v>
      </c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5"/>
      <c r="AO21" s="46"/>
      <c r="AP21" s="47"/>
      <c r="AQ21" s="47"/>
      <c r="AR21" s="48"/>
      <c r="AS21" s="73" t="s">
        <v>16</v>
      </c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5"/>
      <c r="BE21" s="73">
        <v>27</v>
      </c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5"/>
      <c r="BQ21" s="73">
        <v>28</v>
      </c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5"/>
    </row>
    <row r="22" spans="1:80" s="13" customFormat="1" ht="18" customHeight="1">
      <c r="A22" s="46"/>
      <c r="B22" s="47"/>
      <c r="C22" s="47"/>
      <c r="D22" s="48"/>
      <c r="E22" s="64" t="s">
        <v>1</v>
      </c>
      <c r="F22" s="65"/>
      <c r="G22" s="66"/>
      <c r="H22" s="47" t="s">
        <v>8</v>
      </c>
      <c r="I22" s="47"/>
      <c r="J22" s="47"/>
      <c r="K22" s="47"/>
      <c r="L22" s="47"/>
      <c r="M22" s="47"/>
      <c r="N22" s="47"/>
      <c r="O22" s="47"/>
      <c r="P22" s="48"/>
      <c r="Q22" s="64" t="s">
        <v>1</v>
      </c>
      <c r="R22" s="65"/>
      <c r="S22" s="66"/>
      <c r="T22" s="70" t="s">
        <v>8</v>
      </c>
      <c r="U22" s="70"/>
      <c r="V22" s="70"/>
      <c r="W22" s="70"/>
      <c r="X22" s="70"/>
      <c r="Y22" s="70"/>
      <c r="Z22" s="70"/>
      <c r="AA22" s="70"/>
      <c r="AB22" s="71"/>
      <c r="AC22" s="64" t="s">
        <v>1</v>
      </c>
      <c r="AD22" s="65"/>
      <c r="AE22" s="66"/>
      <c r="AF22" s="70" t="s">
        <v>8</v>
      </c>
      <c r="AG22" s="70"/>
      <c r="AH22" s="70"/>
      <c r="AI22" s="70"/>
      <c r="AJ22" s="70"/>
      <c r="AK22" s="70"/>
      <c r="AL22" s="70"/>
      <c r="AM22" s="70"/>
      <c r="AN22" s="71"/>
      <c r="AO22" s="46"/>
      <c r="AP22" s="47"/>
      <c r="AQ22" s="47"/>
      <c r="AR22" s="48"/>
      <c r="AS22" s="64" t="s">
        <v>1</v>
      </c>
      <c r="AT22" s="65"/>
      <c r="AU22" s="66"/>
      <c r="AV22" s="70" t="s">
        <v>8</v>
      </c>
      <c r="AW22" s="70"/>
      <c r="AX22" s="70"/>
      <c r="AY22" s="70"/>
      <c r="AZ22" s="70"/>
      <c r="BA22" s="70"/>
      <c r="BB22" s="70"/>
      <c r="BC22" s="70"/>
      <c r="BD22" s="71"/>
      <c r="BE22" s="64" t="s">
        <v>1</v>
      </c>
      <c r="BF22" s="65"/>
      <c r="BG22" s="66"/>
      <c r="BH22" s="70" t="s">
        <v>8</v>
      </c>
      <c r="BI22" s="70"/>
      <c r="BJ22" s="70"/>
      <c r="BK22" s="70"/>
      <c r="BL22" s="70"/>
      <c r="BM22" s="70"/>
      <c r="BN22" s="70"/>
      <c r="BO22" s="70"/>
      <c r="BP22" s="71"/>
      <c r="BQ22" s="64" t="s">
        <v>1</v>
      </c>
      <c r="BR22" s="65"/>
      <c r="BS22" s="66"/>
      <c r="BT22" s="72" t="s">
        <v>8</v>
      </c>
      <c r="BU22" s="70"/>
      <c r="BV22" s="70"/>
      <c r="BW22" s="70"/>
      <c r="BX22" s="70"/>
      <c r="BY22" s="70"/>
      <c r="BZ22" s="70"/>
      <c r="CA22" s="70"/>
      <c r="CB22" s="71"/>
    </row>
    <row r="23" spans="1:80" s="13" customFormat="1" ht="18" customHeight="1">
      <c r="A23" s="79"/>
      <c r="B23" s="58"/>
      <c r="C23" s="58"/>
      <c r="D23" s="59"/>
      <c r="E23" s="67"/>
      <c r="F23" s="68"/>
      <c r="G23" s="69"/>
      <c r="H23" s="62" t="s">
        <v>9</v>
      </c>
      <c r="I23" s="60"/>
      <c r="J23" s="61"/>
      <c r="K23" s="62" t="s">
        <v>2</v>
      </c>
      <c r="L23" s="60"/>
      <c r="M23" s="61"/>
      <c r="N23" s="60" t="s">
        <v>3</v>
      </c>
      <c r="O23" s="60"/>
      <c r="P23" s="63"/>
      <c r="Q23" s="67"/>
      <c r="R23" s="68"/>
      <c r="S23" s="69"/>
      <c r="T23" s="60" t="s">
        <v>9</v>
      </c>
      <c r="U23" s="60"/>
      <c r="V23" s="61"/>
      <c r="W23" s="62" t="s">
        <v>2</v>
      </c>
      <c r="X23" s="60"/>
      <c r="Y23" s="61"/>
      <c r="Z23" s="58" t="s">
        <v>3</v>
      </c>
      <c r="AA23" s="58"/>
      <c r="AB23" s="59"/>
      <c r="AC23" s="67"/>
      <c r="AD23" s="68"/>
      <c r="AE23" s="69"/>
      <c r="AF23" s="60" t="s">
        <v>9</v>
      </c>
      <c r="AG23" s="60"/>
      <c r="AH23" s="61"/>
      <c r="AI23" s="62" t="s">
        <v>2</v>
      </c>
      <c r="AJ23" s="60"/>
      <c r="AK23" s="61"/>
      <c r="AL23" s="58" t="s">
        <v>3</v>
      </c>
      <c r="AM23" s="58"/>
      <c r="AN23" s="59"/>
      <c r="AO23" s="79"/>
      <c r="AP23" s="58"/>
      <c r="AQ23" s="58"/>
      <c r="AR23" s="59"/>
      <c r="AS23" s="67"/>
      <c r="AT23" s="68"/>
      <c r="AU23" s="69"/>
      <c r="AV23" s="60" t="s">
        <v>9</v>
      </c>
      <c r="AW23" s="60"/>
      <c r="AX23" s="61"/>
      <c r="AY23" s="62" t="s">
        <v>2</v>
      </c>
      <c r="AZ23" s="60"/>
      <c r="BA23" s="61"/>
      <c r="BB23" s="58" t="s">
        <v>3</v>
      </c>
      <c r="BC23" s="58"/>
      <c r="BD23" s="59"/>
      <c r="BE23" s="67"/>
      <c r="BF23" s="68"/>
      <c r="BG23" s="69"/>
      <c r="BH23" s="60" t="s">
        <v>9</v>
      </c>
      <c r="BI23" s="60"/>
      <c r="BJ23" s="61"/>
      <c r="BK23" s="62" t="s">
        <v>2</v>
      </c>
      <c r="BL23" s="60"/>
      <c r="BM23" s="61"/>
      <c r="BN23" s="58" t="s">
        <v>3</v>
      </c>
      <c r="BO23" s="58"/>
      <c r="BP23" s="59"/>
      <c r="BQ23" s="67"/>
      <c r="BR23" s="68"/>
      <c r="BS23" s="69"/>
      <c r="BT23" s="60" t="s">
        <v>9</v>
      </c>
      <c r="BU23" s="60"/>
      <c r="BV23" s="61"/>
      <c r="BW23" s="62" t="s">
        <v>2</v>
      </c>
      <c r="BX23" s="60"/>
      <c r="BY23" s="61"/>
      <c r="BZ23" s="62" t="s">
        <v>3</v>
      </c>
      <c r="CA23" s="60"/>
      <c r="CB23" s="63"/>
    </row>
    <row r="24" spans="1:80" s="19" customFormat="1" ht="18" customHeight="1">
      <c r="A24" s="55" t="s">
        <v>4</v>
      </c>
      <c r="B24" s="56"/>
      <c r="C24" s="56"/>
      <c r="D24" s="57"/>
      <c r="E24" s="54">
        <f>SUM(E25:G31)</f>
        <v>21</v>
      </c>
      <c r="F24" s="51"/>
      <c r="G24" s="52"/>
      <c r="H24" s="50">
        <f>SUM(H25:J31)</f>
        <v>638</v>
      </c>
      <c r="I24" s="51"/>
      <c r="J24" s="52"/>
      <c r="K24" s="50">
        <f>SUM(K25:M31)</f>
        <v>327</v>
      </c>
      <c r="L24" s="51"/>
      <c r="M24" s="52"/>
      <c r="N24" s="51">
        <f>SUM(N25:P31)</f>
        <v>311</v>
      </c>
      <c r="O24" s="51"/>
      <c r="P24" s="53"/>
      <c r="Q24" s="54">
        <v>22</v>
      </c>
      <c r="R24" s="51"/>
      <c r="S24" s="52"/>
      <c r="T24" s="51">
        <v>640</v>
      </c>
      <c r="U24" s="51"/>
      <c r="V24" s="52"/>
      <c r="W24" s="50">
        <v>321</v>
      </c>
      <c r="X24" s="51"/>
      <c r="Y24" s="52"/>
      <c r="Z24" s="51">
        <v>319</v>
      </c>
      <c r="AA24" s="51"/>
      <c r="AB24" s="53"/>
      <c r="AC24" s="54">
        <f>SUM(AC25:AE31)</f>
        <v>23</v>
      </c>
      <c r="AD24" s="51"/>
      <c r="AE24" s="52"/>
      <c r="AF24" s="51">
        <f>SUM(AF25:AH31)</f>
        <v>642</v>
      </c>
      <c r="AG24" s="51"/>
      <c r="AH24" s="52"/>
      <c r="AI24" s="50">
        <f>SUM(AI25:AK31)</f>
        <v>327</v>
      </c>
      <c r="AJ24" s="51"/>
      <c r="AK24" s="52"/>
      <c r="AL24" s="51">
        <f>SUM(AL25:AN31)</f>
        <v>315</v>
      </c>
      <c r="AM24" s="51"/>
      <c r="AN24" s="53"/>
      <c r="AO24" s="55" t="s">
        <v>4</v>
      </c>
      <c r="AP24" s="56"/>
      <c r="AQ24" s="56"/>
      <c r="AR24" s="57"/>
      <c r="AS24" s="54">
        <f>SUM(AS25:AU31)</f>
        <v>30</v>
      </c>
      <c r="AT24" s="51"/>
      <c r="AU24" s="52"/>
      <c r="AV24" s="51">
        <f>SUM(AV25:AX31)</f>
        <v>911</v>
      </c>
      <c r="AW24" s="51"/>
      <c r="AX24" s="52"/>
      <c r="AY24" s="50">
        <f>SUM(AY25:BA31)</f>
        <v>474</v>
      </c>
      <c r="AZ24" s="51"/>
      <c r="BA24" s="52"/>
      <c r="BB24" s="51">
        <f>SUM(BB25:BD31)</f>
        <v>437</v>
      </c>
      <c r="BC24" s="51"/>
      <c r="BD24" s="53"/>
      <c r="BE24" s="54">
        <v>31</v>
      </c>
      <c r="BF24" s="51"/>
      <c r="BG24" s="52"/>
      <c r="BH24" s="51">
        <v>929</v>
      </c>
      <c r="BI24" s="51"/>
      <c r="BJ24" s="52"/>
      <c r="BK24" s="50">
        <v>480</v>
      </c>
      <c r="BL24" s="51"/>
      <c r="BM24" s="52"/>
      <c r="BN24" s="51">
        <v>449</v>
      </c>
      <c r="BO24" s="51"/>
      <c r="BP24" s="53"/>
      <c r="BQ24" s="54">
        <f>SUM(BQ25:BS31)</f>
        <v>32</v>
      </c>
      <c r="BR24" s="51"/>
      <c r="BS24" s="52"/>
      <c r="BT24" s="51">
        <f>SUM(BT25:BV31)</f>
        <v>973</v>
      </c>
      <c r="BU24" s="51"/>
      <c r="BV24" s="52"/>
      <c r="BW24" s="50">
        <f>SUM(BW25:BY31)</f>
        <v>501</v>
      </c>
      <c r="BX24" s="51"/>
      <c r="BY24" s="52"/>
      <c r="BZ24" s="51">
        <f>SUM(BZ25:CB31)</f>
        <v>472</v>
      </c>
      <c r="CA24" s="51"/>
      <c r="CB24" s="53"/>
    </row>
    <row r="25" spans="1:80" s="13" customFormat="1" ht="18" customHeight="1">
      <c r="A25" s="46">
        <v>1</v>
      </c>
      <c r="B25" s="47"/>
      <c r="C25" s="47"/>
      <c r="D25" s="48"/>
      <c r="E25" s="42">
        <v>4</v>
      </c>
      <c r="F25" s="43"/>
      <c r="G25" s="44"/>
      <c r="H25" s="49">
        <f t="shared" ref="H25:H31" si="4">SUM(K25,N25)</f>
        <v>118</v>
      </c>
      <c r="I25" s="43"/>
      <c r="J25" s="44"/>
      <c r="K25" s="49">
        <v>62</v>
      </c>
      <c r="L25" s="43"/>
      <c r="M25" s="44"/>
      <c r="N25" s="43">
        <v>56</v>
      </c>
      <c r="O25" s="43"/>
      <c r="P25" s="45"/>
      <c r="Q25" s="42">
        <v>4</v>
      </c>
      <c r="R25" s="43"/>
      <c r="S25" s="44"/>
      <c r="T25" s="43">
        <v>114</v>
      </c>
      <c r="U25" s="43"/>
      <c r="V25" s="44"/>
      <c r="W25" s="49">
        <v>53</v>
      </c>
      <c r="X25" s="43"/>
      <c r="Y25" s="44"/>
      <c r="Z25" s="43">
        <v>61</v>
      </c>
      <c r="AA25" s="43"/>
      <c r="AB25" s="45"/>
      <c r="AC25" s="42">
        <v>4</v>
      </c>
      <c r="AD25" s="43"/>
      <c r="AE25" s="44"/>
      <c r="AF25" s="43">
        <f>SUM(AI25:AN25)</f>
        <v>106</v>
      </c>
      <c r="AG25" s="43"/>
      <c r="AH25" s="44"/>
      <c r="AI25" s="49">
        <v>52</v>
      </c>
      <c r="AJ25" s="43"/>
      <c r="AK25" s="44"/>
      <c r="AL25" s="43">
        <v>54</v>
      </c>
      <c r="AM25" s="43"/>
      <c r="AN25" s="45"/>
      <c r="AO25" s="46">
        <v>1</v>
      </c>
      <c r="AP25" s="47"/>
      <c r="AQ25" s="47"/>
      <c r="AR25" s="48"/>
      <c r="AS25" s="42">
        <v>5</v>
      </c>
      <c r="AT25" s="43"/>
      <c r="AU25" s="44"/>
      <c r="AV25" s="43">
        <f t="shared" ref="AV25:AV31" si="5">SUM(AY25,BB25)</f>
        <v>171</v>
      </c>
      <c r="AW25" s="43"/>
      <c r="AX25" s="44"/>
      <c r="AY25" s="49">
        <v>94</v>
      </c>
      <c r="AZ25" s="43"/>
      <c r="BA25" s="44"/>
      <c r="BB25" s="43">
        <v>77</v>
      </c>
      <c r="BC25" s="43"/>
      <c r="BD25" s="45"/>
      <c r="BE25" s="42">
        <v>5</v>
      </c>
      <c r="BF25" s="43"/>
      <c r="BG25" s="44"/>
      <c r="BH25" s="43">
        <v>163</v>
      </c>
      <c r="BI25" s="43"/>
      <c r="BJ25" s="44"/>
      <c r="BK25" s="49">
        <v>80</v>
      </c>
      <c r="BL25" s="43"/>
      <c r="BM25" s="44"/>
      <c r="BN25" s="43">
        <v>83</v>
      </c>
      <c r="BO25" s="43"/>
      <c r="BP25" s="45"/>
      <c r="BQ25" s="42">
        <v>5</v>
      </c>
      <c r="BR25" s="43"/>
      <c r="BS25" s="44"/>
      <c r="BT25" s="43">
        <f>SUM(BW25:CB25)</f>
        <v>175</v>
      </c>
      <c r="BU25" s="43"/>
      <c r="BV25" s="44"/>
      <c r="BW25" s="49">
        <v>89</v>
      </c>
      <c r="BX25" s="43"/>
      <c r="BY25" s="44"/>
      <c r="BZ25" s="43">
        <v>86</v>
      </c>
      <c r="CA25" s="43"/>
      <c r="CB25" s="45"/>
    </row>
    <row r="26" spans="1:80" s="13" customFormat="1" ht="18" customHeight="1">
      <c r="A26" s="46">
        <v>2</v>
      </c>
      <c r="B26" s="47"/>
      <c r="C26" s="47"/>
      <c r="D26" s="48"/>
      <c r="E26" s="42">
        <v>3</v>
      </c>
      <c r="F26" s="43"/>
      <c r="G26" s="44"/>
      <c r="H26" s="49">
        <f t="shared" si="4"/>
        <v>102</v>
      </c>
      <c r="I26" s="43"/>
      <c r="J26" s="44"/>
      <c r="K26" s="49">
        <v>51</v>
      </c>
      <c r="L26" s="43"/>
      <c r="M26" s="44"/>
      <c r="N26" s="43">
        <v>51</v>
      </c>
      <c r="O26" s="43"/>
      <c r="P26" s="45"/>
      <c r="Q26" s="42">
        <v>4</v>
      </c>
      <c r="R26" s="43"/>
      <c r="S26" s="44"/>
      <c r="T26" s="43">
        <v>120</v>
      </c>
      <c r="U26" s="43"/>
      <c r="V26" s="44"/>
      <c r="W26" s="49">
        <v>62</v>
      </c>
      <c r="X26" s="43"/>
      <c r="Y26" s="44"/>
      <c r="Z26" s="43">
        <v>58</v>
      </c>
      <c r="AA26" s="43"/>
      <c r="AB26" s="45"/>
      <c r="AC26" s="42">
        <v>4</v>
      </c>
      <c r="AD26" s="43"/>
      <c r="AE26" s="44"/>
      <c r="AF26" s="43">
        <f t="shared" ref="AF26:AF31" si="6">SUM(AI26:AN26)</f>
        <v>113</v>
      </c>
      <c r="AG26" s="43"/>
      <c r="AH26" s="44"/>
      <c r="AI26" s="49">
        <v>52</v>
      </c>
      <c r="AJ26" s="43"/>
      <c r="AK26" s="44"/>
      <c r="AL26" s="43">
        <v>61</v>
      </c>
      <c r="AM26" s="43"/>
      <c r="AN26" s="45"/>
      <c r="AO26" s="46">
        <v>2</v>
      </c>
      <c r="AP26" s="47"/>
      <c r="AQ26" s="47"/>
      <c r="AR26" s="48"/>
      <c r="AS26" s="42">
        <v>5</v>
      </c>
      <c r="AT26" s="43"/>
      <c r="AU26" s="44"/>
      <c r="AV26" s="43">
        <f t="shared" si="5"/>
        <v>152</v>
      </c>
      <c r="AW26" s="43"/>
      <c r="AX26" s="44"/>
      <c r="AY26" s="49">
        <v>86</v>
      </c>
      <c r="AZ26" s="43"/>
      <c r="BA26" s="44"/>
      <c r="BB26" s="43">
        <v>66</v>
      </c>
      <c r="BC26" s="43"/>
      <c r="BD26" s="45"/>
      <c r="BE26" s="42">
        <v>5</v>
      </c>
      <c r="BF26" s="43"/>
      <c r="BG26" s="44"/>
      <c r="BH26" s="43">
        <v>171</v>
      </c>
      <c r="BI26" s="43"/>
      <c r="BJ26" s="44"/>
      <c r="BK26" s="49">
        <v>94</v>
      </c>
      <c r="BL26" s="43"/>
      <c r="BM26" s="44"/>
      <c r="BN26" s="43">
        <v>77</v>
      </c>
      <c r="BO26" s="43"/>
      <c r="BP26" s="45"/>
      <c r="BQ26" s="42">
        <v>5</v>
      </c>
      <c r="BR26" s="43"/>
      <c r="BS26" s="44"/>
      <c r="BT26" s="43">
        <f t="shared" ref="BT26:BT31" si="7">SUM(BW26:CB26)</f>
        <v>167</v>
      </c>
      <c r="BU26" s="43"/>
      <c r="BV26" s="44"/>
      <c r="BW26" s="49">
        <v>82</v>
      </c>
      <c r="BX26" s="43"/>
      <c r="BY26" s="44"/>
      <c r="BZ26" s="43">
        <v>85</v>
      </c>
      <c r="CA26" s="43"/>
      <c r="CB26" s="45"/>
    </row>
    <row r="27" spans="1:80" s="13" customFormat="1" ht="18" customHeight="1">
      <c r="A27" s="46">
        <v>3</v>
      </c>
      <c r="B27" s="47"/>
      <c r="C27" s="47"/>
      <c r="D27" s="48"/>
      <c r="E27" s="42">
        <v>3</v>
      </c>
      <c r="F27" s="43"/>
      <c r="G27" s="44"/>
      <c r="H27" s="49">
        <f t="shared" si="4"/>
        <v>88</v>
      </c>
      <c r="I27" s="43"/>
      <c r="J27" s="44"/>
      <c r="K27" s="49">
        <v>45</v>
      </c>
      <c r="L27" s="43"/>
      <c r="M27" s="44"/>
      <c r="N27" s="43">
        <v>43</v>
      </c>
      <c r="O27" s="43"/>
      <c r="P27" s="45"/>
      <c r="Q27" s="42">
        <v>3</v>
      </c>
      <c r="R27" s="43"/>
      <c r="S27" s="44"/>
      <c r="T27" s="43">
        <v>105</v>
      </c>
      <c r="U27" s="43"/>
      <c r="V27" s="44"/>
      <c r="W27" s="49">
        <v>54</v>
      </c>
      <c r="X27" s="43"/>
      <c r="Y27" s="44"/>
      <c r="Z27" s="43">
        <v>51</v>
      </c>
      <c r="AA27" s="43"/>
      <c r="AB27" s="45"/>
      <c r="AC27" s="42">
        <v>4</v>
      </c>
      <c r="AD27" s="43"/>
      <c r="AE27" s="44"/>
      <c r="AF27" s="43">
        <f t="shared" si="6"/>
        <v>120</v>
      </c>
      <c r="AG27" s="43"/>
      <c r="AH27" s="44"/>
      <c r="AI27" s="49">
        <v>61</v>
      </c>
      <c r="AJ27" s="43"/>
      <c r="AK27" s="44"/>
      <c r="AL27" s="43">
        <v>59</v>
      </c>
      <c r="AM27" s="43"/>
      <c r="AN27" s="45"/>
      <c r="AO27" s="46">
        <v>3</v>
      </c>
      <c r="AP27" s="47"/>
      <c r="AQ27" s="47"/>
      <c r="AR27" s="48"/>
      <c r="AS27" s="42">
        <v>4</v>
      </c>
      <c r="AT27" s="43"/>
      <c r="AU27" s="44"/>
      <c r="AV27" s="43">
        <f t="shared" si="5"/>
        <v>138</v>
      </c>
      <c r="AW27" s="43"/>
      <c r="AX27" s="44"/>
      <c r="AY27" s="49">
        <v>65</v>
      </c>
      <c r="AZ27" s="43"/>
      <c r="BA27" s="44"/>
      <c r="BB27" s="43">
        <v>73</v>
      </c>
      <c r="BC27" s="43"/>
      <c r="BD27" s="45"/>
      <c r="BE27" s="42">
        <v>5</v>
      </c>
      <c r="BF27" s="43"/>
      <c r="BG27" s="44"/>
      <c r="BH27" s="43">
        <v>155</v>
      </c>
      <c r="BI27" s="43"/>
      <c r="BJ27" s="44"/>
      <c r="BK27" s="49">
        <v>87</v>
      </c>
      <c r="BL27" s="43"/>
      <c r="BM27" s="44"/>
      <c r="BN27" s="43">
        <v>68</v>
      </c>
      <c r="BO27" s="43"/>
      <c r="BP27" s="45"/>
      <c r="BQ27" s="42">
        <v>5</v>
      </c>
      <c r="BR27" s="43"/>
      <c r="BS27" s="44"/>
      <c r="BT27" s="43">
        <f t="shared" si="7"/>
        <v>169</v>
      </c>
      <c r="BU27" s="43"/>
      <c r="BV27" s="44"/>
      <c r="BW27" s="49">
        <v>94</v>
      </c>
      <c r="BX27" s="43"/>
      <c r="BY27" s="44"/>
      <c r="BZ27" s="43">
        <v>75</v>
      </c>
      <c r="CA27" s="43"/>
      <c r="CB27" s="45"/>
    </row>
    <row r="28" spans="1:80" s="13" customFormat="1" ht="18" customHeight="1">
      <c r="A28" s="46">
        <v>4</v>
      </c>
      <c r="B28" s="47"/>
      <c r="C28" s="47"/>
      <c r="D28" s="48"/>
      <c r="E28" s="42">
        <v>3</v>
      </c>
      <c r="F28" s="43"/>
      <c r="G28" s="44"/>
      <c r="H28" s="49">
        <f t="shared" si="4"/>
        <v>100</v>
      </c>
      <c r="I28" s="43"/>
      <c r="J28" s="44"/>
      <c r="K28" s="49">
        <v>55</v>
      </c>
      <c r="L28" s="43"/>
      <c r="M28" s="44"/>
      <c r="N28" s="43">
        <v>45</v>
      </c>
      <c r="O28" s="43"/>
      <c r="P28" s="45"/>
      <c r="Q28" s="42">
        <v>3</v>
      </c>
      <c r="R28" s="43"/>
      <c r="S28" s="44"/>
      <c r="T28" s="43">
        <v>90</v>
      </c>
      <c r="U28" s="43"/>
      <c r="V28" s="44"/>
      <c r="W28" s="49">
        <v>45</v>
      </c>
      <c r="X28" s="43"/>
      <c r="Y28" s="44"/>
      <c r="Z28" s="43">
        <v>45</v>
      </c>
      <c r="AA28" s="43"/>
      <c r="AB28" s="45"/>
      <c r="AC28" s="42">
        <v>3</v>
      </c>
      <c r="AD28" s="43"/>
      <c r="AE28" s="44"/>
      <c r="AF28" s="43">
        <f t="shared" si="6"/>
        <v>103</v>
      </c>
      <c r="AG28" s="43"/>
      <c r="AH28" s="44"/>
      <c r="AI28" s="49">
        <v>54</v>
      </c>
      <c r="AJ28" s="43"/>
      <c r="AK28" s="44"/>
      <c r="AL28" s="43">
        <v>49</v>
      </c>
      <c r="AM28" s="43"/>
      <c r="AN28" s="45"/>
      <c r="AO28" s="46">
        <v>4</v>
      </c>
      <c r="AP28" s="47"/>
      <c r="AQ28" s="47"/>
      <c r="AR28" s="48"/>
      <c r="AS28" s="42">
        <v>5</v>
      </c>
      <c r="AT28" s="43"/>
      <c r="AU28" s="44"/>
      <c r="AV28" s="43">
        <f t="shared" si="5"/>
        <v>162</v>
      </c>
      <c r="AW28" s="43"/>
      <c r="AX28" s="44"/>
      <c r="AY28" s="49">
        <v>77</v>
      </c>
      <c r="AZ28" s="43"/>
      <c r="BA28" s="44"/>
      <c r="BB28" s="43">
        <v>85</v>
      </c>
      <c r="BC28" s="43"/>
      <c r="BD28" s="45"/>
      <c r="BE28" s="42">
        <v>4</v>
      </c>
      <c r="BF28" s="43"/>
      <c r="BG28" s="44"/>
      <c r="BH28" s="43">
        <v>137</v>
      </c>
      <c r="BI28" s="43"/>
      <c r="BJ28" s="44"/>
      <c r="BK28" s="49">
        <v>64</v>
      </c>
      <c r="BL28" s="43"/>
      <c r="BM28" s="44"/>
      <c r="BN28" s="43">
        <v>73</v>
      </c>
      <c r="BO28" s="43"/>
      <c r="BP28" s="45"/>
      <c r="BQ28" s="42">
        <v>5</v>
      </c>
      <c r="BR28" s="43"/>
      <c r="BS28" s="44"/>
      <c r="BT28" s="43">
        <f t="shared" si="7"/>
        <v>156</v>
      </c>
      <c r="BU28" s="43"/>
      <c r="BV28" s="44"/>
      <c r="BW28" s="49">
        <v>88</v>
      </c>
      <c r="BX28" s="43"/>
      <c r="BY28" s="44"/>
      <c r="BZ28" s="43">
        <v>68</v>
      </c>
      <c r="CA28" s="43"/>
      <c r="CB28" s="45"/>
    </row>
    <row r="29" spans="1:80" s="13" customFormat="1" ht="18" customHeight="1">
      <c r="A29" s="46">
        <v>5</v>
      </c>
      <c r="B29" s="47"/>
      <c r="C29" s="47"/>
      <c r="D29" s="48"/>
      <c r="E29" s="42">
        <v>3</v>
      </c>
      <c r="F29" s="43"/>
      <c r="G29" s="44"/>
      <c r="H29" s="49">
        <f t="shared" si="4"/>
        <v>103</v>
      </c>
      <c r="I29" s="43"/>
      <c r="J29" s="44"/>
      <c r="K29" s="49">
        <v>46</v>
      </c>
      <c r="L29" s="43"/>
      <c r="M29" s="44"/>
      <c r="N29" s="43">
        <v>57</v>
      </c>
      <c r="O29" s="43"/>
      <c r="P29" s="45"/>
      <c r="Q29" s="42">
        <v>3</v>
      </c>
      <c r="R29" s="43"/>
      <c r="S29" s="44"/>
      <c r="T29" s="43">
        <v>99</v>
      </c>
      <c r="U29" s="43"/>
      <c r="V29" s="44"/>
      <c r="W29" s="49">
        <v>54</v>
      </c>
      <c r="X29" s="43"/>
      <c r="Y29" s="44"/>
      <c r="Z29" s="43">
        <v>45</v>
      </c>
      <c r="AA29" s="43"/>
      <c r="AB29" s="45"/>
      <c r="AC29" s="42">
        <v>3</v>
      </c>
      <c r="AD29" s="43"/>
      <c r="AE29" s="44"/>
      <c r="AF29" s="43">
        <f t="shared" si="6"/>
        <v>91</v>
      </c>
      <c r="AG29" s="43"/>
      <c r="AH29" s="44"/>
      <c r="AI29" s="49">
        <v>47</v>
      </c>
      <c r="AJ29" s="43"/>
      <c r="AK29" s="44"/>
      <c r="AL29" s="43">
        <v>44</v>
      </c>
      <c r="AM29" s="43"/>
      <c r="AN29" s="45"/>
      <c r="AO29" s="46">
        <v>5</v>
      </c>
      <c r="AP29" s="47"/>
      <c r="AQ29" s="47"/>
      <c r="AR29" s="48"/>
      <c r="AS29" s="42">
        <v>4</v>
      </c>
      <c r="AT29" s="43"/>
      <c r="AU29" s="44"/>
      <c r="AV29" s="43">
        <f t="shared" si="5"/>
        <v>133</v>
      </c>
      <c r="AW29" s="43"/>
      <c r="AX29" s="44"/>
      <c r="AY29" s="49">
        <v>71</v>
      </c>
      <c r="AZ29" s="43"/>
      <c r="BA29" s="44"/>
      <c r="BB29" s="43">
        <v>62</v>
      </c>
      <c r="BC29" s="43"/>
      <c r="BD29" s="45"/>
      <c r="BE29" s="42">
        <v>4</v>
      </c>
      <c r="BF29" s="43"/>
      <c r="BG29" s="44"/>
      <c r="BH29" s="43">
        <v>160</v>
      </c>
      <c r="BI29" s="43"/>
      <c r="BJ29" s="44"/>
      <c r="BK29" s="49">
        <v>76</v>
      </c>
      <c r="BL29" s="43"/>
      <c r="BM29" s="44"/>
      <c r="BN29" s="43">
        <v>84</v>
      </c>
      <c r="BO29" s="43"/>
      <c r="BP29" s="45"/>
      <c r="BQ29" s="42">
        <v>4</v>
      </c>
      <c r="BR29" s="43"/>
      <c r="BS29" s="44"/>
      <c r="BT29" s="43">
        <f t="shared" si="7"/>
        <v>137</v>
      </c>
      <c r="BU29" s="43"/>
      <c r="BV29" s="44"/>
      <c r="BW29" s="49">
        <v>64</v>
      </c>
      <c r="BX29" s="43"/>
      <c r="BY29" s="44"/>
      <c r="BZ29" s="43">
        <v>73</v>
      </c>
      <c r="CA29" s="43"/>
      <c r="CB29" s="45"/>
    </row>
    <row r="30" spans="1:80" s="13" customFormat="1" ht="18" customHeight="1">
      <c r="A30" s="46">
        <v>6</v>
      </c>
      <c r="B30" s="47"/>
      <c r="C30" s="47"/>
      <c r="D30" s="48"/>
      <c r="E30" s="42">
        <v>3</v>
      </c>
      <c r="F30" s="43"/>
      <c r="G30" s="44"/>
      <c r="H30" s="49">
        <f t="shared" si="4"/>
        <v>116</v>
      </c>
      <c r="I30" s="43"/>
      <c r="J30" s="44"/>
      <c r="K30" s="49">
        <v>59</v>
      </c>
      <c r="L30" s="43"/>
      <c r="M30" s="44"/>
      <c r="N30" s="43">
        <v>57</v>
      </c>
      <c r="O30" s="43"/>
      <c r="P30" s="45"/>
      <c r="Q30" s="42">
        <v>3</v>
      </c>
      <c r="R30" s="43"/>
      <c r="S30" s="44"/>
      <c r="T30" s="43">
        <v>102</v>
      </c>
      <c r="U30" s="43"/>
      <c r="V30" s="44"/>
      <c r="W30" s="49">
        <v>46</v>
      </c>
      <c r="X30" s="43"/>
      <c r="Y30" s="44"/>
      <c r="Z30" s="43">
        <v>56</v>
      </c>
      <c r="AA30" s="43"/>
      <c r="AB30" s="45"/>
      <c r="AC30" s="42">
        <v>3</v>
      </c>
      <c r="AD30" s="43"/>
      <c r="AE30" s="44"/>
      <c r="AF30" s="43">
        <f t="shared" si="6"/>
        <v>99</v>
      </c>
      <c r="AG30" s="43"/>
      <c r="AH30" s="44"/>
      <c r="AI30" s="49">
        <v>55</v>
      </c>
      <c r="AJ30" s="43"/>
      <c r="AK30" s="44"/>
      <c r="AL30" s="43">
        <v>44</v>
      </c>
      <c r="AM30" s="43"/>
      <c r="AN30" s="45"/>
      <c r="AO30" s="46">
        <v>6</v>
      </c>
      <c r="AP30" s="47"/>
      <c r="AQ30" s="47"/>
      <c r="AR30" s="48"/>
      <c r="AS30" s="42">
        <v>4</v>
      </c>
      <c r="AT30" s="43"/>
      <c r="AU30" s="44"/>
      <c r="AV30" s="43">
        <f t="shared" si="5"/>
        <v>143</v>
      </c>
      <c r="AW30" s="43"/>
      <c r="AX30" s="44"/>
      <c r="AY30" s="49">
        <v>71</v>
      </c>
      <c r="AZ30" s="43"/>
      <c r="BA30" s="44"/>
      <c r="BB30" s="43">
        <v>72</v>
      </c>
      <c r="BC30" s="43"/>
      <c r="BD30" s="45"/>
      <c r="BE30" s="42">
        <v>4</v>
      </c>
      <c r="BF30" s="43"/>
      <c r="BG30" s="44"/>
      <c r="BH30" s="43">
        <v>133</v>
      </c>
      <c r="BI30" s="43"/>
      <c r="BJ30" s="44"/>
      <c r="BK30" s="49">
        <v>71</v>
      </c>
      <c r="BL30" s="43"/>
      <c r="BM30" s="44"/>
      <c r="BN30" s="43">
        <v>62</v>
      </c>
      <c r="BO30" s="43"/>
      <c r="BP30" s="45"/>
      <c r="BQ30" s="42">
        <v>4</v>
      </c>
      <c r="BR30" s="43"/>
      <c r="BS30" s="44"/>
      <c r="BT30" s="43">
        <f t="shared" si="7"/>
        <v>159</v>
      </c>
      <c r="BU30" s="43"/>
      <c r="BV30" s="44"/>
      <c r="BW30" s="49">
        <v>76</v>
      </c>
      <c r="BX30" s="43"/>
      <c r="BY30" s="44"/>
      <c r="BZ30" s="43">
        <v>83</v>
      </c>
      <c r="CA30" s="43"/>
      <c r="CB30" s="45"/>
    </row>
    <row r="31" spans="1:80" s="13" customFormat="1" ht="18" customHeight="1">
      <c r="A31" s="33" t="s">
        <v>10</v>
      </c>
      <c r="B31" s="34"/>
      <c r="C31" s="34"/>
      <c r="D31" s="35"/>
      <c r="E31" s="36">
        <v>2</v>
      </c>
      <c r="F31" s="37"/>
      <c r="G31" s="38"/>
      <c r="H31" s="39">
        <f t="shared" si="4"/>
        <v>11</v>
      </c>
      <c r="I31" s="37"/>
      <c r="J31" s="38"/>
      <c r="K31" s="39">
        <v>9</v>
      </c>
      <c r="L31" s="37"/>
      <c r="M31" s="38"/>
      <c r="N31" s="40">
        <v>2</v>
      </c>
      <c r="O31" s="40"/>
      <c r="P31" s="41"/>
      <c r="Q31" s="36">
        <v>2</v>
      </c>
      <c r="R31" s="37"/>
      <c r="S31" s="38"/>
      <c r="T31" s="37">
        <v>10</v>
      </c>
      <c r="U31" s="37"/>
      <c r="V31" s="38"/>
      <c r="W31" s="39">
        <v>7</v>
      </c>
      <c r="X31" s="37"/>
      <c r="Y31" s="38"/>
      <c r="Z31" s="40">
        <v>3</v>
      </c>
      <c r="AA31" s="40"/>
      <c r="AB31" s="41"/>
      <c r="AC31" s="36">
        <v>2</v>
      </c>
      <c r="AD31" s="37"/>
      <c r="AE31" s="38"/>
      <c r="AF31" s="37">
        <f t="shared" si="6"/>
        <v>10</v>
      </c>
      <c r="AG31" s="37"/>
      <c r="AH31" s="38"/>
      <c r="AI31" s="39">
        <v>6</v>
      </c>
      <c r="AJ31" s="37"/>
      <c r="AK31" s="38"/>
      <c r="AL31" s="40">
        <v>4</v>
      </c>
      <c r="AM31" s="40"/>
      <c r="AN31" s="41"/>
      <c r="AO31" s="33" t="s">
        <v>10</v>
      </c>
      <c r="AP31" s="34"/>
      <c r="AQ31" s="34"/>
      <c r="AR31" s="35"/>
      <c r="AS31" s="36">
        <v>3</v>
      </c>
      <c r="AT31" s="37"/>
      <c r="AU31" s="38"/>
      <c r="AV31" s="37">
        <f t="shared" si="5"/>
        <v>12</v>
      </c>
      <c r="AW31" s="37"/>
      <c r="AX31" s="38"/>
      <c r="AY31" s="39">
        <v>10</v>
      </c>
      <c r="AZ31" s="37"/>
      <c r="BA31" s="38"/>
      <c r="BB31" s="40">
        <v>2</v>
      </c>
      <c r="BC31" s="40"/>
      <c r="BD31" s="41"/>
      <c r="BE31" s="36">
        <v>4</v>
      </c>
      <c r="BF31" s="37"/>
      <c r="BG31" s="38"/>
      <c r="BH31" s="37">
        <v>10</v>
      </c>
      <c r="BI31" s="37"/>
      <c r="BJ31" s="38"/>
      <c r="BK31" s="39">
        <v>8</v>
      </c>
      <c r="BL31" s="37"/>
      <c r="BM31" s="38"/>
      <c r="BN31" s="40">
        <v>2</v>
      </c>
      <c r="BO31" s="40"/>
      <c r="BP31" s="41"/>
      <c r="BQ31" s="36">
        <v>4</v>
      </c>
      <c r="BR31" s="37"/>
      <c r="BS31" s="38"/>
      <c r="BT31" s="37">
        <f t="shared" si="7"/>
        <v>10</v>
      </c>
      <c r="BU31" s="37"/>
      <c r="BV31" s="38"/>
      <c r="BW31" s="39">
        <v>8</v>
      </c>
      <c r="BX31" s="37"/>
      <c r="BY31" s="38"/>
      <c r="BZ31" s="40">
        <v>2</v>
      </c>
      <c r="CA31" s="40"/>
      <c r="CB31" s="41"/>
    </row>
    <row r="32" spans="1:80" s="13" customFormat="1" ht="10.5">
      <c r="A32" s="16" t="s">
        <v>13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AO32" s="16" t="s">
        <v>13</v>
      </c>
    </row>
    <row r="33" spans="6:16" s="21" customFormat="1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6:16" s="21" customFormat="1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6:16" s="21" customForma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</sheetData>
  <mergeCells count="496">
    <mergeCell ref="A5:D8"/>
    <mergeCell ref="E5:AN5"/>
    <mergeCell ref="AO5:AR8"/>
    <mergeCell ref="AS5:CB5"/>
    <mergeCell ref="E6:P6"/>
    <mergeCell ref="Q6:AB6"/>
    <mergeCell ref="AC6:AN6"/>
    <mergeCell ref="AS6:BD6"/>
    <mergeCell ref="BE6:BP6"/>
    <mergeCell ref="BQ6:CB6"/>
    <mergeCell ref="E7:G8"/>
    <mergeCell ref="H7:P7"/>
    <mergeCell ref="Q7:S8"/>
    <mergeCell ref="T7:AB7"/>
    <mergeCell ref="AC7:AE8"/>
    <mergeCell ref="AF7:AN7"/>
    <mergeCell ref="H8:J8"/>
    <mergeCell ref="K8:M8"/>
    <mergeCell ref="N8:P8"/>
    <mergeCell ref="T8:V8"/>
    <mergeCell ref="BE7:BG8"/>
    <mergeCell ref="BH7:BP7"/>
    <mergeCell ref="BQ7:BS8"/>
    <mergeCell ref="BT7:CB7"/>
    <mergeCell ref="AY8:BA8"/>
    <mergeCell ref="BB8:BD8"/>
    <mergeCell ref="BH8:BJ8"/>
    <mergeCell ref="BK8:BM8"/>
    <mergeCell ref="BN8:BP8"/>
    <mergeCell ref="BT8:BV8"/>
    <mergeCell ref="Z9:AB9"/>
    <mergeCell ref="AC9:AE9"/>
    <mergeCell ref="AF9:AH9"/>
    <mergeCell ref="AI9:AK9"/>
    <mergeCell ref="AL9:AN9"/>
    <mergeCell ref="AO9:AR9"/>
    <mergeCell ref="AS9:AU9"/>
    <mergeCell ref="AV9:AX9"/>
    <mergeCell ref="AY9:BA9"/>
    <mergeCell ref="BB9:BD9"/>
    <mergeCell ref="BE9:BG9"/>
    <mergeCell ref="BH9:BJ9"/>
    <mergeCell ref="BW8:BY8"/>
    <mergeCell ref="BZ8:CB8"/>
    <mergeCell ref="A9:D9"/>
    <mergeCell ref="E9:G9"/>
    <mergeCell ref="H9:J9"/>
    <mergeCell ref="K9:M9"/>
    <mergeCell ref="N9:P9"/>
    <mergeCell ref="Q9:S9"/>
    <mergeCell ref="T9:V9"/>
    <mergeCell ref="W9:Y9"/>
    <mergeCell ref="W8:Y8"/>
    <mergeCell ref="Z8:AB8"/>
    <mergeCell ref="AF8:AH8"/>
    <mergeCell ref="AI8:AK8"/>
    <mergeCell ref="AL8:AN8"/>
    <mergeCell ref="AV8:AX8"/>
    <mergeCell ref="AS7:AU8"/>
    <mergeCell ref="AV7:BD7"/>
    <mergeCell ref="BK9:BM9"/>
    <mergeCell ref="BN9:BP9"/>
    <mergeCell ref="BQ9:BS9"/>
    <mergeCell ref="BT9:BV9"/>
    <mergeCell ref="BW9:BY9"/>
    <mergeCell ref="BZ9:CB9"/>
    <mergeCell ref="Z10:AB10"/>
    <mergeCell ref="AC10:AE10"/>
    <mergeCell ref="AF10:AH10"/>
    <mergeCell ref="AI10:AK10"/>
    <mergeCell ref="A10:D10"/>
    <mergeCell ref="E10:G10"/>
    <mergeCell ref="H10:J10"/>
    <mergeCell ref="K10:M10"/>
    <mergeCell ref="N10:P10"/>
    <mergeCell ref="Q10:S10"/>
    <mergeCell ref="BW10:BY10"/>
    <mergeCell ref="BZ10:CB10"/>
    <mergeCell ref="A11:D11"/>
    <mergeCell ref="E11:G11"/>
    <mergeCell ref="H11:J11"/>
    <mergeCell ref="K11:M11"/>
    <mergeCell ref="N11:P11"/>
    <mergeCell ref="Q11:S11"/>
    <mergeCell ref="T11:V11"/>
    <mergeCell ref="W11:Y11"/>
    <mergeCell ref="BE10:BG10"/>
    <mergeCell ref="BH10:BJ10"/>
    <mergeCell ref="BK10:BM10"/>
    <mergeCell ref="BN10:BP10"/>
    <mergeCell ref="BQ10:BS10"/>
    <mergeCell ref="BT10:BV10"/>
    <mergeCell ref="AL10:AN10"/>
    <mergeCell ref="AO10:AR10"/>
    <mergeCell ref="AS10:AU10"/>
    <mergeCell ref="AV10:AX10"/>
    <mergeCell ref="AY10:BA10"/>
    <mergeCell ref="BB10:BD10"/>
    <mergeCell ref="T10:V10"/>
    <mergeCell ref="W10:Y10"/>
    <mergeCell ref="BT11:BV11"/>
    <mergeCell ref="BW11:BY11"/>
    <mergeCell ref="BZ11:CB11"/>
    <mergeCell ref="AS11:AU11"/>
    <mergeCell ref="AV11:AX11"/>
    <mergeCell ref="AY11:BA11"/>
    <mergeCell ref="BB11:BD11"/>
    <mergeCell ref="BE11:BG11"/>
    <mergeCell ref="BH11:BJ11"/>
    <mergeCell ref="E12:G12"/>
    <mergeCell ref="H12:J12"/>
    <mergeCell ref="K12:M12"/>
    <mergeCell ref="N12:P12"/>
    <mergeCell ref="Q12:S12"/>
    <mergeCell ref="BK11:BM11"/>
    <mergeCell ref="BN11:BP11"/>
    <mergeCell ref="BQ11:BS11"/>
    <mergeCell ref="Z11:AB11"/>
    <mergeCell ref="AC11:AE11"/>
    <mergeCell ref="AF11:AH11"/>
    <mergeCell ref="AI11:AK11"/>
    <mergeCell ref="AL11:AN11"/>
    <mergeCell ref="AO11:AR11"/>
    <mergeCell ref="AS12:AU12"/>
    <mergeCell ref="AV12:AX12"/>
    <mergeCell ref="AY12:BA12"/>
    <mergeCell ref="BB12:BD12"/>
    <mergeCell ref="T12:V12"/>
    <mergeCell ref="W12:Y12"/>
    <mergeCell ref="Z12:AB12"/>
    <mergeCell ref="AC12:AE12"/>
    <mergeCell ref="AF12:AH12"/>
    <mergeCell ref="BW12:BY12"/>
    <mergeCell ref="BZ12:CB12"/>
    <mergeCell ref="BH12:BJ12"/>
    <mergeCell ref="BK12:BM12"/>
    <mergeCell ref="BN12:BP12"/>
    <mergeCell ref="BQ12:BS12"/>
    <mergeCell ref="BT12:BV12"/>
    <mergeCell ref="BK13:BM13"/>
    <mergeCell ref="BN13:BP13"/>
    <mergeCell ref="BQ13:BS13"/>
    <mergeCell ref="BT13:BV13"/>
    <mergeCell ref="BW13:BY13"/>
    <mergeCell ref="BZ13:CB13"/>
    <mergeCell ref="BH13:BJ13"/>
    <mergeCell ref="A13:D13"/>
    <mergeCell ref="E13:G13"/>
    <mergeCell ref="H13:J13"/>
    <mergeCell ref="K13:M13"/>
    <mergeCell ref="N13:P13"/>
    <mergeCell ref="Q13:S13"/>
    <mergeCell ref="T13:V13"/>
    <mergeCell ref="W13:Y13"/>
    <mergeCell ref="BE12:BG12"/>
    <mergeCell ref="AL12:AN12"/>
    <mergeCell ref="AO12:AR12"/>
    <mergeCell ref="AS13:AU13"/>
    <mergeCell ref="AV13:AX13"/>
    <mergeCell ref="AY13:BA13"/>
    <mergeCell ref="BB13:BD13"/>
    <mergeCell ref="BE13:BG13"/>
    <mergeCell ref="AI12:AK12"/>
    <mergeCell ref="Z13:AB13"/>
    <mergeCell ref="AC13:AE13"/>
    <mergeCell ref="AF13:AH13"/>
    <mergeCell ref="AI13:AK13"/>
    <mergeCell ref="AL13:AN13"/>
    <mergeCell ref="AO13:AR13"/>
    <mergeCell ref="A12:D12"/>
    <mergeCell ref="Z14:AB14"/>
    <mergeCell ref="AC14:AE14"/>
    <mergeCell ref="AF14:AH14"/>
    <mergeCell ref="AI14:AK14"/>
    <mergeCell ref="A14:D14"/>
    <mergeCell ref="E14:G14"/>
    <mergeCell ref="H14:J14"/>
    <mergeCell ref="K14:M14"/>
    <mergeCell ref="N14:P14"/>
    <mergeCell ref="Q14:S14"/>
    <mergeCell ref="BW14:BY14"/>
    <mergeCell ref="BZ14:CB14"/>
    <mergeCell ref="A15:D15"/>
    <mergeCell ref="E15:G15"/>
    <mergeCell ref="H15:J15"/>
    <mergeCell ref="K15:M15"/>
    <mergeCell ref="N15:P15"/>
    <mergeCell ref="Q15:S15"/>
    <mergeCell ref="T15:V15"/>
    <mergeCell ref="W15:Y15"/>
    <mergeCell ref="BE14:BG14"/>
    <mergeCell ref="BH14:BJ14"/>
    <mergeCell ref="BK14:BM14"/>
    <mergeCell ref="BN14:BP14"/>
    <mergeCell ref="BQ14:BS14"/>
    <mergeCell ref="BT14:BV14"/>
    <mergeCell ref="AL14:AN14"/>
    <mergeCell ref="AO14:AR14"/>
    <mergeCell ref="AS14:AU14"/>
    <mergeCell ref="AV14:AX14"/>
    <mergeCell ref="AY14:BA14"/>
    <mergeCell ref="BB14:BD14"/>
    <mergeCell ref="T14:V14"/>
    <mergeCell ref="W14:Y14"/>
    <mergeCell ref="BT15:BV15"/>
    <mergeCell ref="BW15:BY15"/>
    <mergeCell ref="BZ15:CB15"/>
    <mergeCell ref="AS15:AU15"/>
    <mergeCell ref="AV15:AX15"/>
    <mergeCell ref="AY15:BA15"/>
    <mergeCell ref="BB15:BD15"/>
    <mergeCell ref="BE15:BG15"/>
    <mergeCell ref="BH15:BJ15"/>
    <mergeCell ref="H16:J16"/>
    <mergeCell ref="K16:M16"/>
    <mergeCell ref="N16:P16"/>
    <mergeCell ref="Q16:S16"/>
    <mergeCell ref="BK15:BM15"/>
    <mergeCell ref="BN15:BP15"/>
    <mergeCell ref="BQ15:BS15"/>
    <mergeCell ref="Z15:AB15"/>
    <mergeCell ref="AC15:AE15"/>
    <mergeCell ref="AF15:AH15"/>
    <mergeCell ref="AI15:AK15"/>
    <mergeCell ref="AL15:AN15"/>
    <mergeCell ref="AO15:AR15"/>
    <mergeCell ref="A20:D23"/>
    <mergeCell ref="E20:AN20"/>
    <mergeCell ref="AO20:AR23"/>
    <mergeCell ref="AS20:CB20"/>
    <mergeCell ref="E21:P21"/>
    <mergeCell ref="Q21:AB21"/>
    <mergeCell ref="AC21:AN21"/>
    <mergeCell ref="AS21:BD21"/>
    <mergeCell ref="BE16:BG16"/>
    <mergeCell ref="BH16:BJ16"/>
    <mergeCell ref="BK16:BM16"/>
    <mergeCell ref="BN16:BP16"/>
    <mergeCell ref="BQ16:BS16"/>
    <mergeCell ref="BT16:BV16"/>
    <mergeCell ref="AL16:AN16"/>
    <mergeCell ref="AO16:AR16"/>
    <mergeCell ref="AS16:AU16"/>
    <mergeCell ref="AV16:AX16"/>
    <mergeCell ref="AY16:BA16"/>
    <mergeCell ref="BB16:BD16"/>
    <mergeCell ref="T16:V16"/>
    <mergeCell ref="W16:Y16"/>
    <mergeCell ref="Z16:AB16"/>
    <mergeCell ref="A16:D16"/>
    <mergeCell ref="E22:G23"/>
    <mergeCell ref="H22:P22"/>
    <mergeCell ref="Q22:S23"/>
    <mergeCell ref="T22:AB22"/>
    <mergeCell ref="AC22:AE23"/>
    <mergeCell ref="AF22:AN22"/>
    <mergeCell ref="H23:J23"/>
    <mergeCell ref="K23:M23"/>
    <mergeCell ref="BW16:BY16"/>
    <mergeCell ref="AC16:AE16"/>
    <mergeCell ref="AF16:AH16"/>
    <mergeCell ref="AI16:AK16"/>
    <mergeCell ref="BE22:BG23"/>
    <mergeCell ref="BH22:BP22"/>
    <mergeCell ref="BQ22:BS23"/>
    <mergeCell ref="BT22:CB22"/>
    <mergeCell ref="AY23:BA23"/>
    <mergeCell ref="BB23:BD23"/>
    <mergeCell ref="BH23:BJ23"/>
    <mergeCell ref="BK23:BM23"/>
    <mergeCell ref="BE21:BP21"/>
    <mergeCell ref="BQ21:CB21"/>
    <mergeCell ref="BZ16:CB16"/>
    <mergeCell ref="E16:G16"/>
    <mergeCell ref="Z24:AB24"/>
    <mergeCell ref="AC24:AE24"/>
    <mergeCell ref="AF24:AH24"/>
    <mergeCell ref="AI24:AK24"/>
    <mergeCell ref="BN23:BP23"/>
    <mergeCell ref="BT23:BV23"/>
    <mergeCell ref="BW23:BY23"/>
    <mergeCell ref="BZ23:CB23"/>
    <mergeCell ref="A24:D24"/>
    <mergeCell ref="E24:G24"/>
    <mergeCell ref="H24:J24"/>
    <mergeCell ref="K24:M24"/>
    <mergeCell ref="N24:P24"/>
    <mergeCell ref="Q24:S24"/>
    <mergeCell ref="W23:Y23"/>
    <mergeCell ref="Z23:AB23"/>
    <mergeCell ref="AF23:AH23"/>
    <mergeCell ref="AI23:AK23"/>
    <mergeCell ref="AL23:AN23"/>
    <mergeCell ref="AV23:AX23"/>
    <mergeCell ref="AS22:AU23"/>
    <mergeCell ref="AV22:BD22"/>
    <mergeCell ref="N23:P23"/>
    <mergeCell ref="T23:V23"/>
    <mergeCell ref="BW24:BY24"/>
    <mergeCell ref="BZ24:CB24"/>
    <mergeCell ref="A25:D25"/>
    <mergeCell ref="E25:G25"/>
    <mergeCell ref="H25:J25"/>
    <mergeCell ref="K25:M25"/>
    <mergeCell ref="N25:P25"/>
    <mergeCell ref="Q25:S25"/>
    <mergeCell ref="T25:V25"/>
    <mergeCell ref="W25:Y25"/>
    <mergeCell ref="BE24:BG24"/>
    <mergeCell ref="BH24:BJ24"/>
    <mergeCell ref="BK24:BM24"/>
    <mergeCell ref="BN24:BP24"/>
    <mergeCell ref="BQ24:BS24"/>
    <mergeCell ref="BT24:BV24"/>
    <mergeCell ref="AL24:AN24"/>
    <mergeCell ref="AO24:AR24"/>
    <mergeCell ref="AS24:AU24"/>
    <mergeCell ref="AV24:AX24"/>
    <mergeCell ref="AY24:BA24"/>
    <mergeCell ref="BB24:BD24"/>
    <mergeCell ref="T24:V24"/>
    <mergeCell ref="W24:Y24"/>
    <mergeCell ref="BT25:BV25"/>
    <mergeCell ref="BW25:BY25"/>
    <mergeCell ref="BZ25:CB25"/>
    <mergeCell ref="AS25:AU25"/>
    <mergeCell ref="AV25:AX25"/>
    <mergeCell ref="AY25:BA25"/>
    <mergeCell ref="BB25:BD25"/>
    <mergeCell ref="BE25:BG25"/>
    <mergeCell ref="BH25:BJ25"/>
    <mergeCell ref="E26:G26"/>
    <mergeCell ref="H26:J26"/>
    <mergeCell ref="K26:M26"/>
    <mergeCell ref="N26:P26"/>
    <mergeCell ref="Q26:S26"/>
    <mergeCell ref="BK25:BM25"/>
    <mergeCell ref="BN25:BP25"/>
    <mergeCell ref="BQ25:BS25"/>
    <mergeCell ref="Z25:AB25"/>
    <mergeCell ref="AC25:AE25"/>
    <mergeCell ref="AF25:AH25"/>
    <mergeCell ref="AI25:AK25"/>
    <mergeCell ref="AL25:AN25"/>
    <mergeCell ref="AO25:AR25"/>
    <mergeCell ref="AS26:AU26"/>
    <mergeCell ref="AV26:AX26"/>
    <mergeCell ref="AY26:BA26"/>
    <mergeCell ref="BB26:BD26"/>
    <mergeCell ref="T26:V26"/>
    <mergeCell ref="W26:Y26"/>
    <mergeCell ref="Z26:AB26"/>
    <mergeCell ref="AC26:AE26"/>
    <mergeCell ref="AF26:AH26"/>
    <mergeCell ref="BW26:BY26"/>
    <mergeCell ref="BZ26:CB26"/>
    <mergeCell ref="BH26:BJ26"/>
    <mergeCell ref="BK26:BM26"/>
    <mergeCell ref="BN26:BP26"/>
    <mergeCell ref="BQ26:BS26"/>
    <mergeCell ref="BT26:BV26"/>
    <mergeCell ref="BK27:BM27"/>
    <mergeCell ref="BN27:BP27"/>
    <mergeCell ref="BQ27:BS27"/>
    <mergeCell ref="BT27:BV27"/>
    <mergeCell ref="BW27:BY27"/>
    <mergeCell ref="BZ27:CB27"/>
    <mergeCell ref="BH27:BJ27"/>
    <mergeCell ref="A27:D27"/>
    <mergeCell ref="E27:G27"/>
    <mergeCell ref="H27:J27"/>
    <mergeCell ref="K27:M27"/>
    <mergeCell ref="N27:P27"/>
    <mergeCell ref="Q27:S27"/>
    <mergeCell ref="T27:V27"/>
    <mergeCell ref="W27:Y27"/>
    <mergeCell ref="BE26:BG26"/>
    <mergeCell ref="AL26:AN26"/>
    <mergeCell ref="AO26:AR26"/>
    <mergeCell ref="AS27:AU27"/>
    <mergeCell ref="AV27:AX27"/>
    <mergeCell ref="AY27:BA27"/>
    <mergeCell ref="BB27:BD27"/>
    <mergeCell ref="BE27:BG27"/>
    <mergeCell ref="AI26:AK26"/>
    <mergeCell ref="Z27:AB27"/>
    <mergeCell ref="AC27:AE27"/>
    <mergeCell ref="AF27:AH27"/>
    <mergeCell ref="AI27:AK27"/>
    <mergeCell ref="AL27:AN27"/>
    <mergeCell ref="AO27:AR27"/>
    <mergeCell ref="A26:D26"/>
    <mergeCell ref="Z28:AB28"/>
    <mergeCell ref="AC28:AE28"/>
    <mergeCell ref="AF28:AH28"/>
    <mergeCell ref="AI28:AK28"/>
    <mergeCell ref="A28:D28"/>
    <mergeCell ref="E28:G28"/>
    <mergeCell ref="H28:J28"/>
    <mergeCell ref="K28:M28"/>
    <mergeCell ref="N28:P28"/>
    <mergeCell ref="Q28:S28"/>
    <mergeCell ref="BW28:BY28"/>
    <mergeCell ref="BZ28:CB28"/>
    <mergeCell ref="A29:D29"/>
    <mergeCell ref="E29:G29"/>
    <mergeCell ref="H29:J29"/>
    <mergeCell ref="K29:M29"/>
    <mergeCell ref="N29:P29"/>
    <mergeCell ref="Q29:S29"/>
    <mergeCell ref="T29:V29"/>
    <mergeCell ref="W29:Y29"/>
    <mergeCell ref="BE28:BG28"/>
    <mergeCell ref="BH28:BJ28"/>
    <mergeCell ref="BK28:BM28"/>
    <mergeCell ref="BN28:BP28"/>
    <mergeCell ref="BQ28:BS28"/>
    <mergeCell ref="BT28:BV28"/>
    <mergeCell ref="AL28:AN28"/>
    <mergeCell ref="AO28:AR28"/>
    <mergeCell ref="AS28:AU28"/>
    <mergeCell ref="AV28:AX28"/>
    <mergeCell ref="AY28:BA28"/>
    <mergeCell ref="BB28:BD28"/>
    <mergeCell ref="T28:V28"/>
    <mergeCell ref="W28:Y28"/>
    <mergeCell ref="BT29:BV29"/>
    <mergeCell ref="BW29:BY29"/>
    <mergeCell ref="BZ29:CB29"/>
    <mergeCell ref="AS29:AU29"/>
    <mergeCell ref="AV29:AX29"/>
    <mergeCell ref="AY29:BA29"/>
    <mergeCell ref="BB29:BD29"/>
    <mergeCell ref="BE29:BG29"/>
    <mergeCell ref="BH29:BJ29"/>
    <mergeCell ref="E30:G30"/>
    <mergeCell ref="H30:J30"/>
    <mergeCell ref="K30:M30"/>
    <mergeCell ref="N30:P30"/>
    <mergeCell ref="Q30:S30"/>
    <mergeCell ref="BK29:BM29"/>
    <mergeCell ref="BN29:BP29"/>
    <mergeCell ref="BQ29:BS29"/>
    <mergeCell ref="Z29:AB29"/>
    <mergeCell ref="AC29:AE29"/>
    <mergeCell ref="AF29:AH29"/>
    <mergeCell ref="AI29:AK29"/>
    <mergeCell ref="AL29:AN29"/>
    <mergeCell ref="AO29:AR29"/>
    <mergeCell ref="AS30:AU30"/>
    <mergeCell ref="AV30:AX30"/>
    <mergeCell ref="AY30:BA30"/>
    <mergeCell ref="BB30:BD30"/>
    <mergeCell ref="T30:V30"/>
    <mergeCell ref="W30:Y30"/>
    <mergeCell ref="Z30:AB30"/>
    <mergeCell ref="AC30:AE30"/>
    <mergeCell ref="AF30:AH30"/>
    <mergeCell ref="BW30:BY30"/>
    <mergeCell ref="BZ30:CB30"/>
    <mergeCell ref="BH30:BJ30"/>
    <mergeCell ref="BK30:BM30"/>
    <mergeCell ref="BN30:BP30"/>
    <mergeCell ref="BQ30:BS30"/>
    <mergeCell ref="BT30:BV30"/>
    <mergeCell ref="BK31:BM31"/>
    <mergeCell ref="BN31:BP31"/>
    <mergeCell ref="BQ31:BS31"/>
    <mergeCell ref="BT31:BV31"/>
    <mergeCell ref="BW31:BY31"/>
    <mergeCell ref="BZ31:CB31"/>
    <mergeCell ref="BH31:BJ31"/>
    <mergeCell ref="A31:D31"/>
    <mergeCell ref="E31:G31"/>
    <mergeCell ref="H31:J31"/>
    <mergeCell ref="K31:M31"/>
    <mergeCell ref="N31:P31"/>
    <mergeCell ref="Q31:S31"/>
    <mergeCell ref="T31:V31"/>
    <mergeCell ref="W31:Y31"/>
    <mergeCell ref="BE30:BG30"/>
    <mergeCell ref="AL30:AN30"/>
    <mergeCell ref="AO30:AR30"/>
    <mergeCell ref="AS31:AU31"/>
    <mergeCell ref="AV31:AX31"/>
    <mergeCell ref="AY31:BA31"/>
    <mergeCell ref="BB31:BD31"/>
    <mergeCell ref="BE31:BG31"/>
    <mergeCell ref="AI30:AK30"/>
    <mergeCell ref="Z31:AB31"/>
    <mergeCell ref="AC31:AE31"/>
    <mergeCell ref="AF31:AH31"/>
    <mergeCell ref="AI31:AK31"/>
    <mergeCell ref="AL31:AN31"/>
    <mergeCell ref="AO31:AR31"/>
    <mergeCell ref="A30:D30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120" orientation="portrait" useFirstPageNumber="1" r:id="rId1"/>
  <headerFooter alignWithMargins="0">
    <oddFooter>&amp;C&amp;"ＭＳ Ｐ明朝,標準"&amp;9-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5"/>
  <sheetViews>
    <sheetView showGridLines="0" view="pageBreakPreview" zoomScaleNormal="100" zoomScaleSheetLayoutView="100" workbookViewId="0"/>
  </sheetViews>
  <sheetFormatPr defaultRowHeight="13.5"/>
  <cols>
    <col min="1" max="4" width="1.375" style="7" customWidth="1"/>
    <col min="5" max="40" width="1.5" style="7" customWidth="1"/>
    <col min="41" max="42" width="2.375" style="7" customWidth="1"/>
    <col min="43" max="16384" width="9" style="7"/>
  </cols>
  <sheetData>
    <row r="1" spans="1:40" s="3" customFormat="1" ht="9">
      <c r="A1" s="2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AN1" s="24"/>
    </row>
    <row r="2" spans="1:40">
      <c r="O2" s="25"/>
      <c r="AN2" s="26"/>
    </row>
    <row r="3" spans="1:40" s="5" customFormat="1" ht="11.25">
      <c r="A3" s="11" t="s">
        <v>20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27"/>
    </row>
    <row r="4" spans="1:40" s="18" customFormat="1" ht="11.25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28" t="s">
        <v>0</v>
      </c>
    </row>
    <row r="5" spans="1:40" s="18" customFormat="1" ht="14.45" customHeight="1">
      <c r="A5" s="76" t="s">
        <v>5</v>
      </c>
      <c r="B5" s="77"/>
      <c r="C5" s="77"/>
      <c r="D5" s="78"/>
      <c r="E5" s="80" t="s">
        <v>14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8"/>
    </row>
    <row r="6" spans="1:40" s="18" customFormat="1" ht="14.45" customHeight="1">
      <c r="A6" s="46"/>
      <c r="B6" s="47"/>
      <c r="C6" s="47"/>
      <c r="D6" s="48"/>
      <c r="E6" s="73" t="s">
        <v>16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Q6" s="73">
        <v>27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5"/>
      <c r="AC6" s="73">
        <v>28</v>
      </c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5"/>
    </row>
    <row r="7" spans="1:40" s="18" customFormat="1" ht="14.45" customHeight="1">
      <c r="A7" s="46"/>
      <c r="B7" s="47"/>
      <c r="C7" s="47"/>
      <c r="D7" s="48"/>
      <c r="E7" s="83" t="s">
        <v>1</v>
      </c>
      <c r="F7" s="84"/>
      <c r="G7" s="85"/>
      <c r="H7" s="93" t="s">
        <v>8</v>
      </c>
      <c r="I7" s="93"/>
      <c r="J7" s="93"/>
      <c r="K7" s="93"/>
      <c r="L7" s="93"/>
      <c r="M7" s="93"/>
      <c r="N7" s="93"/>
      <c r="O7" s="93"/>
      <c r="P7" s="94"/>
      <c r="Q7" s="83" t="s">
        <v>1</v>
      </c>
      <c r="R7" s="84"/>
      <c r="S7" s="85"/>
      <c r="T7" s="93" t="s">
        <v>8</v>
      </c>
      <c r="U7" s="93"/>
      <c r="V7" s="93"/>
      <c r="W7" s="93"/>
      <c r="X7" s="93"/>
      <c r="Y7" s="93"/>
      <c r="Z7" s="93"/>
      <c r="AA7" s="93"/>
      <c r="AB7" s="94"/>
      <c r="AC7" s="83" t="s">
        <v>1</v>
      </c>
      <c r="AD7" s="84"/>
      <c r="AE7" s="90"/>
      <c r="AF7" s="92" t="s">
        <v>8</v>
      </c>
      <c r="AG7" s="93"/>
      <c r="AH7" s="93"/>
      <c r="AI7" s="93"/>
      <c r="AJ7" s="93"/>
      <c r="AK7" s="93"/>
      <c r="AL7" s="93"/>
      <c r="AM7" s="93"/>
      <c r="AN7" s="94"/>
    </row>
    <row r="8" spans="1:40" s="18" customFormat="1" ht="14.45" customHeight="1">
      <c r="A8" s="79"/>
      <c r="B8" s="58"/>
      <c r="C8" s="58"/>
      <c r="D8" s="59"/>
      <c r="E8" s="67"/>
      <c r="F8" s="68"/>
      <c r="G8" s="69"/>
      <c r="H8" s="58" t="s">
        <v>9</v>
      </c>
      <c r="I8" s="58"/>
      <c r="J8" s="58"/>
      <c r="K8" s="95" t="s">
        <v>2</v>
      </c>
      <c r="L8" s="58"/>
      <c r="M8" s="96"/>
      <c r="N8" s="58" t="s">
        <v>3</v>
      </c>
      <c r="O8" s="58"/>
      <c r="P8" s="59"/>
      <c r="Q8" s="67"/>
      <c r="R8" s="68"/>
      <c r="S8" s="69"/>
      <c r="T8" s="58" t="s">
        <v>9</v>
      </c>
      <c r="U8" s="58"/>
      <c r="V8" s="58"/>
      <c r="W8" s="95" t="s">
        <v>2</v>
      </c>
      <c r="X8" s="58"/>
      <c r="Y8" s="96"/>
      <c r="Z8" s="58" t="s">
        <v>3</v>
      </c>
      <c r="AA8" s="58"/>
      <c r="AB8" s="59"/>
      <c r="AC8" s="67"/>
      <c r="AD8" s="68"/>
      <c r="AE8" s="91"/>
      <c r="AF8" s="79" t="s">
        <v>9</v>
      </c>
      <c r="AG8" s="58"/>
      <c r="AH8" s="58"/>
      <c r="AI8" s="95" t="s">
        <v>2</v>
      </c>
      <c r="AJ8" s="58"/>
      <c r="AK8" s="59"/>
      <c r="AL8" s="79" t="s">
        <v>3</v>
      </c>
      <c r="AM8" s="58"/>
      <c r="AN8" s="59"/>
    </row>
    <row r="9" spans="1:40" s="29" customFormat="1" ht="15.95" customHeight="1">
      <c r="A9" s="55" t="s">
        <v>4</v>
      </c>
      <c r="B9" s="56"/>
      <c r="C9" s="56"/>
      <c r="D9" s="57"/>
      <c r="E9" s="54">
        <v>16</v>
      </c>
      <c r="F9" s="51"/>
      <c r="G9" s="52"/>
      <c r="H9" s="51">
        <v>450</v>
      </c>
      <c r="I9" s="51"/>
      <c r="J9" s="51"/>
      <c r="K9" s="50">
        <v>213</v>
      </c>
      <c r="L9" s="51"/>
      <c r="M9" s="52"/>
      <c r="N9" s="51">
        <v>237</v>
      </c>
      <c r="O9" s="51"/>
      <c r="P9" s="53"/>
      <c r="Q9" s="54">
        <v>17</v>
      </c>
      <c r="R9" s="51"/>
      <c r="S9" s="52"/>
      <c r="T9" s="51">
        <v>447</v>
      </c>
      <c r="U9" s="51"/>
      <c r="V9" s="51"/>
      <c r="W9" s="50">
        <v>221</v>
      </c>
      <c r="X9" s="51"/>
      <c r="Y9" s="52"/>
      <c r="Z9" s="51">
        <v>226</v>
      </c>
      <c r="AA9" s="51"/>
      <c r="AB9" s="53"/>
      <c r="AC9" s="54">
        <v>15</v>
      </c>
      <c r="AD9" s="51"/>
      <c r="AE9" s="53"/>
      <c r="AF9" s="54">
        <v>430</v>
      </c>
      <c r="AG9" s="51"/>
      <c r="AH9" s="51"/>
      <c r="AI9" s="50">
        <v>211</v>
      </c>
      <c r="AJ9" s="51"/>
      <c r="AK9" s="53"/>
      <c r="AL9" s="54">
        <v>219</v>
      </c>
      <c r="AM9" s="51"/>
      <c r="AN9" s="53"/>
    </row>
    <row r="10" spans="1:40" s="18" customFormat="1" ht="15.95" customHeight="1">
      <c r="A10" s="46">
        <v>1</v>
      </c>
      <c r="B10" s="47"/>
      <c r="C10" s="47"/>
      <c r="D10" s="48"/>
      <c r="E10" s="42">
        <v>2</v>
      </c>
      <c r="F10" s="43"/>
      <c r="G10" s="44"/>
      <c r="H10" s="43">
        <v>68</v>
      </c>
      <c r="I10" s="43"/>
      <c r="J10" s="43"/>
      <c r="K10" s="49">
        <v>33</v>
      </c>
      <c r="L10" s="43"/>
      <c r="M10" s="44"/>
      <c r="N10" s="43">
        <v>35</v>
      </c>
      <c r="O10" s="43"/>
      <c r="P10" s="45"/>
      <c r="Q10" s="42">
        <v>3</v>
      </c>
      <c r="R10" s="43"/>
      <c r="S10" s="44"/>
      <c r="T10" s="43">
        <v>71</v>
      </c>
      <c r="U10" s="43"/>
      <c r="V10" s="43"/>
      <c r="W10" s="49">
        <v>35</v>
      </c>
      <c r="X10" s="43"/>
      <c r="Y10" s="44"/>
      <c r="Z10" s="43">
        <v>36</v>
      </c>
      <c r="AA10" s="43"/>
      <c r="AB10" s="45"/>
      <c r="AC10" s="42">
        <v>2</v>
      </c>
      <c r="AD10" s="43"/>
      <c r="AE10" s="45"/>
      <c r="AF10" s="42">
        <v>68</v>
      </c>
      <c r="AG10" s="43"/>
      <c r="AH10" s="43"/>
      <c r="AI10" s="49">
        <v>32</v>
      </c>
      <c r="AJ10" s="43"/>
      <c r="AK10" s="45"/>
      <c r="AL10" s="42">
        <v>36</v>
      </c>
      <c r="AM10" s="43"/>
      <c r="AN10" s="45"/>
    </row>
    <row r="11" spans="1:40" s="18" customFormat="1" ht="15.95" customHeight="1">
      <c r="A11" s="46">
        <v>2</v>
      </c>
      <c r="B11" s="47"/>
      <c r="C11" s="47"/>
      <c r="D11" s="48"/>
      <c r="E11" s="42">
        <v>2</v>
      </c>
      <c r="F11" s="43"/>
      <c r="G11" s="44"/>
      <c r="H11" s="43">
        <v>61</v>
      </c>
      <c r="I11" s="43"/>
      <c r="J11" s="43"/>
      <c r="K11" s="49">
        <v>30</v>
      </c>
      <c r="L11" s="43"/>
      <c r="M11" s="44"/>
      <c r="N11" s="43">
        <v>31</v>
      </c>
      <c r="O11" s="43"/>
      <c r="P11" s="45"/>
      <c r="Q11" s="42">
        <v>2</v>
      </c>
      <c r="R11" s="43"/>
      <c r="S11" s="44"/>
      <c r="T11" s="43">
        <v>67</v>
      </c>
      <c r="U11" s="43"/>
      <c r="V11" s="43"/>
      <c r="W11" s="49">
        <v>32</v>
      </c>
      <c r="X11" s="43"/>
      <c r="Y11" s="44"/>
      <c r="Z11" s="43">
        <v>35</v>
      </c>
      <c r="AA11" s="43"/>
      <c r="AB11" s="45"/>
      <c r="AC11" s="42">
        <v>2</v>
      </c>
      <c r="AD11" s="43"/>
      <c r="AE11" s="45"/>
      <c r="AF11" s="42">
        <v>70</v>
      </c>
      <c r="AG11" s="43"/>
      <c r="AH11" s="43"/>
      <c r="AI11" s="49">
        <v>34</v>
      </c>
      <c r="AJ11" s="43"/>
      <c r="AK11" s="45"/>
      <c r="AL11" s="42">
        <v>36</v>
      </c>
      <c r="AM11" s="43"/>
      <c r="AN11" s="45"/>
    </row>
    <row r="12" spans="1:40" s="18" customFormat="1" ht="15.95" customHeight="1">
      <c r="A12" s="46">
        <v>3</v>
      </c>
      <c r="B12" s="47"/>
      <c r="C12" s="47"/>
      <c r="D12" s="48"/>
      <c r="E12" s="42">
        <v>3</v>
      </c>
      <c r="F12" s="43"/>
      <c r="G12" s="44"/>
      <c r="H12" s="43">
        <v>84</v>
      </c>
      <c r="I12" s="43"/>
      <c r="J12" s="43"/>
      <c r="K12" s="49">
        <v>39</v>
      </c>
      <c r="L12" s="43"/>
      <c r="M12" s="44"/>
      <c r="N12" s="43">
        <v>45</v>
      </c>
      <c r="O12" s="43"/>
      <c r="P12" s="45"/>
      <c r="Q12" s="42">
        <v>2</v>
      </c>
      <c r="R12" s="43"/>
      <c r="S12" s="44"/>
      <c r="T12" s="43">
        <v>62</v>
      </c>
      <c r="U12" s="43"/>
      <c r="V12" s="43"/>
      <c r="W12" s="49">
        <v>31</v>
      </c>
      <c r="X12" s="43"/>
      <c r="Y12" s="44"/>
      <c r="Z12" s="43">
        <v>31</v>
      </c>
      <c r="AA12" s="43"/>
      <c r="AB12" s="45"/>
      <c r="AC12" s="42">
        <v>2</v>
      </c>
      <c r="AD12" s="43"/>
      <c r="AE12" s="45"/>
      <c r="AF12" s="42">
        <v>68</v>
      </c>
      <c r="AG12" s="43"/>
      <c r="AH12" s="43"/>
      <c r="AI12" s="49">
        <v>34</v>
      </c>
      <c r="AJ12" s="43"/>
      <c r="AK12" s="45"/>
      <c r="AL12" s="42">
        <v>34</v>
      </c>
      <c r="AM12" s="43"/>
      <c r="AN12" s="45"/>
    </row>
    <row r="13" spans="1:40" s="18" customFormat="1" ht="15.95" customHeight="1">
      <c r="A13" s="46">
        <v>4</v>
      </c>
      <c r="B13" s="47"/>
      <c r="C13" s="47"/>
      <c r="D13" s="48"/>
      <c r="E13" s="42">
        <v>3</v>
      </c>
      <c r="F13" s="43"/>
      <c r="G13" s="44"/>
      <c r="H13" s="43">
        <v>74</v>
      </c>
      <c r="I13" s="43"/>
      <c r="J13" s="43"/>
      <c r="K13" s="49">
        <v>38</v>
      </c>
      <c r="L13" s="43"/>
      <c r="M13" s="44"/>
      <c r="N13" s="43">
        <v>36</v>
      </c>
      <c r="O13" s="43"/>
      <c r="P13" s="45"/>
      <c r="Q13" s="42">
        <v>3</v>
      </c>
      <c r="R13" s="43"/>
      <c r="S13" s="44"/>
      <c r="T13" s="43">
        <v>86</v>
      </c>
      <c r="U13" s="43"/>
      <c r="V13" s="43"/>
      <c r="W13" s="49">
        <v>39</v>
      </c>
      <c r="X13" s="43"/>
      <c r="Y13" s="44"/>
      <c r="Z13" s="43">
        <v>47</v>
      </c>
      <c r="AA13" s="43"/>
      <c r="AB13" s="45"/>
      <c r="AC13" s="42">
        <v>2</v>
      </c>
      <c r="AD13" s="43"/>
      <c r="AE13" s="45"/>
      <c r="AF13" s="42">
        <v>57</v>
      </c>
      <c r="AG13" s="43"/>
      <c r="AH13" s="43"/>
      <c r="AI13" s="49">
        <v>30</v>
      </c>
      <c r="AJ13" s="43"/>
      <c r="AK13" s="45"/>
      <c r="AL13" s="42">
        <v>27</v>
      </c>
      <c r="AM13" s="43"/>
      <c r="AN13" s="45"/>
    </row>
    <row r="14" spans="1:40" s="18" customFormat="1" ht="15.95" customHeight="1">
      <c r="A14" s="46">
        <v>5</v>
      </c>
      <c r="B14" s="47"/>
      <c r="C14" s="47"/>
      <c r="D14" s="48"/>
      <c r="E14" s="42">
        <v>2</v>
      </c>
      <c r="F14" s="43"/>
      <c r="G14" s="44"/>
      <c r="H14" s="43">
        <v>80</v>
      </c>
      <c r="I14" s="43"/>
      <c r="J14" s="43"/>
      <c r="K14" s="49">
        <v>41</v>
      </c>
      <c r="L14" s="43"/>
      <c r="M14" s="44"/>
      <c r="N14" s="43">
        <v>39</v>
      </c>
      <c r="O14" s="43"/>
      <c r="P14" s="45"/>
      <c r="Q14" s="42">
        <v>2</v>
      </c>
      <c r="R14" s="43"/>
      <c r="S14" s="44"/>
      <c r="T14" s="43">
        <v>74</v>
      </c>
      <c r="U14" s="43"/>
      <c r="V14" s="43"/>
      <c r="W14" s="49">
        <v>39</v>
      </c>
      <c r="X14" s="43"/>
      <c r="Y14" s="44"/>
      <c r="Z14" s="43">
        <v>35</v>
      </c>
      <c r="AA14" s="43"/>
      <c r="AB14" s="45"/>
      <c r="AC14" s="42">
        <v>3</v>
      </c>
      <c r="AD14" s="43"/>
      <c r="AE14" s="45"/>
      <c r="AF14" s="42">
        <v>85</v>
      </c>
      <c r="AG14" s="43"/>
      <c r="AH14" s="43"/>
      <c r="AI14" s="49">
        <v>38</v>
      </c>
      <c r="AJ14" s="43"/>
      <c r="AK14" s="45"/>
      <c r="AL14" s="42">
        <v>47</v>
      </c>
      <c r="AM14" s="43"/>
      <c r="AN14" s="45"/>
    </row>
    <row r="15" spans="1:40" s="18" customFormat="1" ht="15.95" customHeight="1">
      <c r="A15" s="46">
        <v>6</v>
      </c>
      <c r="B15" s="47"/>
      <c r="C15" s="47"/>
      <c r="D15" s="48"/>
      <c r="E15" s="42">
        <v>3</v>
      </c>
      <c r="F15" s="43"/>
      <c r="G15" s="44"/>
      <c r="H15" s="43">
        <v>82</v>
      </c>
      <c r="I15" s="43"/>
      <c r="J15" s="43"/>
      <c r="K15" s="49">
        <v>32</v>
      </c>
      <c r="L15" s="43"/>
      <c r="M15" s="44"/>
      <c r="N15" s="43">
        <v>50</v>
      </c>
      <c r="O15" s="43"/>
      <c r="P15" s="45"/>
      <c r="Q15" s="42">
        <v>3</v>
      </c>
      <c r="R15" s="43"/>
      <c r="S15" s="44"/>
      <c r="T15" s="43">
        <v>83</v>
      </c>
      <c r="U15" s="43"/>
      <c r="V15" s="43"/>
      <c r="W15" s="49">
        <v>43</v>
      </c>
      <c r="X15" s="43"/>
      <c r="Y15" s="44"/>
      <c r="Z15" s="43">
        <v>40</v>
      </c>
      <c r="AA15" s="43"/>
      <c r="AB15" s="45"/>
      <c r="AC15" s="42">
        <v>2</v>
      </c>
      <c r="AD15" s="43"/>
      <c r="AE15" s="45"/>
      <c r="AF15" s="42">
        <v>76</v>
      </c>
      <c r="AG15" s="43"/>
      <c r="AH15" s="43"/>
      <c r="AI15" s="49">
        <v>39</v>
      </c>
      <c r="AJ15" s="43"/>
      <c r="AK15" s="45"/>
      <c r="AL15" s="42">
        <v>37</v>
      </c>
      <c r="AM15" s="43"/>
      <c r="AN15" s="45"/>
    </row>
    <row r="16" spans="1:40" s="18" customFormat="1" ht="15.95" customHeight="1">
      <c r="A16" s="33" t="s">
        <v>10</v>
      </c>
      <c r="B16" s="34"/>
      <c r="C16" s="34"/>
      <c r="D16" s="35"/>
      <c r="E16" s="36">
        <v>1</v>
      </c>
      <c r="F16" s="37"/>
      <c r="G16" s="38"/>
      <c r="H16" s="37">
        <v>1</v>
      </c>
      <c r="I16" s="37"/>
      <c r="J16" s="37"/>
      <c r="K16" s="88" t="s">
        <v>17</v>
      </c>
      <c r="L16" s="40"/>
      <c r="M16" s="89"/>
      <c r="N16" s="40">
        <v>1</v>
      </c>
      <c r="O16" s="40"/>
      <c r="P16" s="41"/>
      <c r="Q16" s="36">
        <v>2</v>
      </c>
      <c r="R16" s="37"/>
      <c r="S16" s="38"/>
      <c r="T16" s="37">
        <v>4</v>
      </c>
      <c r="U16" s="37"/>
      <c r="V16" s="37"/>
      <c r="W16" s="39">
        <v>2</v>
      </c>
      <c r="X16" s="37"/>
      <c r="Y16" s="38"/>
      <c r="Z16" s="40">
        <v>2</v>
      </c>
      <c r="AA16" s="40"/>
      <c r="AB16" s="41"/>
      <c r="AC16" s="36">
        <v>2</v>
      </c>
      <c r="AD16" s="37"/>
      <c r="AE16" s="87"/>
      <c r="AF16" s="36">
        <v>6</v>
      </c>
      <c r="AG16" s="37"/>
      <c r="AH16" s="37"/>
      <c r="AI16" s="39">
        <v>4</v>
      </c>
      <c r="AJ16" s="37"/>
      <c r="AK16" s="87"/>
      <c r="AL16" s="86">
        <v>2</v>
      </c>
      <c r="AM16" s="40"/>
      <c r="AN16" s="41"/>
    </row>
    <row r="17" spans="1:40" s="18" customFormat="1" ht="12" customHeight="1">
      <c r="A17" s="16" t="s">
        <v>15</v>
      </c>
      <c r="B17" s="16"/>
      <c r="C17" s="16"/>
      <c r="D17" s="16"/>
      <c r="E17" s="16"/>
      <c r="F17" s="16"/>
      <c r="G17" s="16"/>
      <c r="H17" s="16"/>
      <c r="I17" s="16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30"/>
      <c r="V17" s="30"/>
      <c r="W17" s="30"/>
      <c r="X17" s="30"/>
      <c r="Y17" s="30"/>
      <c r="Z17" s="30"/>
      <c r="AA17" s="13"/>
      <c r="AB17" s="13"/>
      <c r="AC17" s="13"/>
      <c r="AD17" s="13"/>
      <c r="AE17" s="13"/>
      <c r="AF17" s="13"/>
      <c r="AG17" s="30"/>
      <c r="AH17" s="30"/>
      <c r="AI17" s="17"/>
      <c r="AJ17" s="17"/>
      <c r="AK17" s="31"/>
      <c r="AL17" s="31"/>
      <c r="AM17" s="31"/>
      <c r="AN17" s="31"/>
    </row>
    <row r="18" spans="1:40" s="18" customFormat="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6"/>
      <c r="N18" s="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2"/>
      <c r="AH18" s="32"/>
      <c r="AI18" s="32"/>
      <c r="AJ18" s="32"/>
      <c r="AK18" s="32"/>
      <c r="AL18" s="32"/>
      <c r="AM18" s="32"/>
      <c r="AN18" s="32"/>
    </row>
    <row r="19" spans="1:40" ht="22.5" customHeight="1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40" ht="22.5" customHeight="1"/>
    <row r="21" spans="1:40" ht="22.5" customHeight="1"/>
    <row r="22" spans="1:40" ht="22.5" customHeight="1"/>
    <row r="23" spans="1:40" ht="22.5" customHeight="1"/>
    <row r="24" spans="1:40" ht="22.5" customHeight="1"/>
    <row r="25" spans="1:40" ht="22.5" customHeight="1"/>
  </sheetData>
  <mergeCells count="124">
    <mergeCell ref="AC6:AN6"/>
    <mergeCell ref="K15:M15"/>
    <mergeCell ref="E15:G15"/>
    <mergeCell ref="E5:AN5"/>
    <mergeCell ref="N15:P15"/>
    <mergeCell ref="H15:J15"/>
    <mergeCell ref="N14:P14"/>
    <mergeCell ref="E11:G11"/>
    <mergeCell ref="H11:J11"/>
    <mergeCell ref="K9:M9"/>
    <mergeCell ref="N9:P9"/>
    <mergeCell ref="E10:G10"/>
    <mergeCell ref="H10:J10"/>
    <mergeCell ref="K10:M10"/>
    <mergeCell ref="N10:P10"/>
    <mergeCell ref="Z10:AB10"/>
    <mergeCell ref="E6:P6"/>
    <mergeCell ref="E7:G8"/>
    <mergeCell ref="H7:P7"/>
    <mergeCell ref="K8:M8"/>
    <mergeCell ref="N8:P8"/>
    <mergeCell ref="Q7:S8"/>
    <mergeCell ref="T7:AB7"/>
    <mergeCell ref="Q6:AB6"/>
    <mergeCell ref="E9:G9"/>
    <mergeCell ref="H9:J9"/>
    <mergeCell ref="A5:D8"/>
    <mergeCell ref="A9:D9"/>
    <mergeCell ref="A10:D10"/>
    <mergeCell ref="A11:D11"/>
    <mergeCell ref="A12:D12"/>
    <mergeCell ref="A13:D13"/>
    <mergeCell ref="A14:D14"/>
    <mergeCell ref="H8:J8"/>
    <mergeCell ref="E12:G12"/>
    <mergeCell ref="H12:J12"/>
    <mergeCell ref="Q10:S10"/>
    <mergeCell ref="T10:V10"/>
    <mergeCell ref="W10:Y10"/>
    <mergeCell ref="N12:P12"/>
    <mergeCell ref="H16:J16"/>
    <mergeCell ref="Q14:S14"/>
    <mergeCell ref="T14:V14"/>
    <mergeCell ref="W14:Y14"/>
    <mergeCell ref="K11:M11"/>
    <mergeCell ref="N11:P11"/>
    <mergeCell ref="K12:M12"/>
    <mergeCell ref="AC7:AE8"/>
    <mergeCell ref="AF7:AN7"/>
    <mergeCell ref="AF8:AH8"/>
    <mergeCell ref="AI8:AK8"/>
    <mergeCell ref="AL8:AN8"/>
    <mergeCell ref="Z14:AB14"/>
    <mergeCell ref="Q12:S12"/>
    <mergeCell ref="T12:V12"/>
    <mergeCell ref="W12:Y12"/>
    <mergeCell ref="AC12:AE12"/>
    <mergeCell ref="AF12:AH12"/>
    <mergeCell ref="AI12:AK12"/>
    <mergeCell ref="W11:Y11"/>
    <mergeCell ref="Z11:AB11"/>
    <mergeCell ref="T8:V8"/>
    <mergeCell ref="W8:Y8"/>
    <mergeCell ref="Z8:AB8"/>
    <mergeCell ref="Q9:S9"/>
    <mergeCell ref="T9:V9"/>
    <mergeCell ref="W9:Y9"/>
    <mergeCell ref="Z9:AB9"/>
    <mergeCell ref="Q11:S11"/>
    <mergeCell ref="T11:V11"/>
    <mergeCell ref="Z12:AB12"/>
    <mergeCell ref="A16:D16"/>
    <mergeCell ref="K16:M16"/>
    <mergeCell ref="N16:P16"/>
    <mergeCell ref="E13:G13"/>
    <mergeCell ref="H13:J13"/>
    <mergeCell ref="K13:M13"/>
    <mergeCell ref="N13:P13"/>
    <mergeCell ref="E14:G14"/>
    <mergeCell ref="H14:J14"/>
    <mergeCell ref="K14:M14"/>
    <mergeCell ref="E16:G16"/>
    <mergeCell ref="A15:D15"/>
    <mergeCell ref="AC9:AE9"/>
    <mergeCell ref="AF9:AH9"/>
    <mergeCell ref="AI9:AK9"/>
    <mergeCell ref="AL9:AN9"/>
    <mergeCell ref="AC10:AE10"/>
    <mergeCell ref="AF10:AH10"/>
    <mergeCell ref="AI10:AK10"/>
    <mergeCell ref="AL10:AN10"/>
    <mergeCell ref="AL11:AN11"/>
    <mergeCell ref="Q16:S16"/>
    <mergeCell ref="T16:V16"/>
    <mergeCell ref="W16:Y16"/>
    <mergeCell ref="Z16:AB16"/>
    <mergeCell ref="Q15:S15"/>
    <mergeCell ref="T15:V15"/>
    <mergeCell ref="W15:Y15"/>
    <mergeCell ref="Z15:AB15"/>
    <mergeCell ref="AL12:AN12"/>
    <mergeCell ref="Q13:S13"/>
    <mergeCell ref="T13:V13"/>
    <mergeCell ref="W13:Y13"/>
    <mergeCell ref="Z13:AB13"/>
    <mergeCell ref="AC11:AE11"/>
    <mergeCell ref="AF11:AH11"/>
    <mergeCell ref="AI11:AK11"/>
    <mergeCell ref="AC15:AE15"/>
    <mergeCell ref="AF15:AH15"/>
    <mergeCell ref="AI15:AK15"/>
    <mergeCell ref="AC16:AE16"/>
    <mergeCell ref="AF16:AH16"/>
    <mergeCell ref="AI16:AK16"/>
    <mergeCell ref="AL15:AN15"/>
    <mergeCell ref="AL16:AN16"/>
    <mergeCell ref="AC13:AE13"/>
    <mergeCell ref="AF13:AH13"/>
    <mergeCell ref="AI13:AK13"/>
    <mergeCell ref="AL13:AN13"/>
    <mergeCell ref="AC14:AE14"/>
    <mergeCell ref="AF14:AH14"/>
    <mergeCell ref="AI14:AK14"/>
    <mergeCell ref="AL14:AN1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120-121</vt:lpstr>
      <vt:lpstr>122-123</vt:lpstr>
      <vt:lpstr>'122-123'!Print_Area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2017-05-19T07:48:07Z</dcterms:modified>
</cp:coreProperties>
</file>